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filterPrivacy="1"/>
  <xr:revisionPtr revIDLastSave="0" documentId="13_ncr:1_{5952D2A6-16A6-41F5-BFE3-450CB29F4016}" xr6:coauthVersionLast="47" xr6:coauthVersionMax="47" xr10:uidLastSave="{00000000-0000-0000-0000-000000000000}"/>
  <bookViews>
    <workbookView xWindow="-28920" yWindow="-120" windowWidth="29040" windowHeight="15840" xr2:uid="{00000000-000D-0000-FFFF-FFFF00000000}"/>
  </bookViews>
  <sheets>
    <sheet name="過去分" sheetId="19" r:id="rId1"/>
    <sheet name="（参考）従前の調査様式" sheetId="11" state="hidden" r:id="rId2"/>
  </sheets>
  <definedNames>
    <definedName name="_xlnm.Print_Area" localSheetId="0">過去分!$A$1:$AY$120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6" i="11" l="1"/>
  <c r="E16" i="11"/>
  <c r="F16" i="11"/>
  <c r="G16" i="11"/>
  <c r="H16" i="11"/>
  <c r="I16" i="11"/>
  <c r="J16" i="11"/>
  <c r="K16" i="11"/>
  <c r="L16" i="11"/>
  <c r="M16" i="11"/>
  <c r="N16" i="11"/>
  <c r="O16" i="11"/>
  <c r="P16" i="11"/>
  <c r="Q16" i="11"/>
  <c r="Q23" i="11" l="1"/>
  <c r="P23" i="11"/>
  <c r="O23" i="11"/>
  <c r="N23" i="11"/>
  <c r="M23" i="11"/>
  <c r="L23" i="11"/>
  <c r="K23" i="11"/>
  <c r="J23" i="11"/>
  <c r="I23" i="11"/>
  <c r="H23" i="11"/>
  <c r="G23" i="11"/>
  <c r="F23" i="11"/>
  <c r="E23" i="11"/>
  <c r="D23" i="11"/>
  <c r="H8" i="11"/>
  <c r="F8" i="11"/>
  <c r="D8" i="11"/>
  <c r="K7" i="11"/>
  <c r="J7" i="11"/>
  <c r="K6" i="11"/>
  <c r="J6" i="11"/>
  <c r="J8" i="11" l="1"/>
  <c r="K8" i="11"/>
</calcChain>
</file>

<file path=xl/sharedStrings.xml><?xml version="1.0" encoding="utf-8"?>
<sst xmlns="http://schemas.openxmlformats.org/spreadsheetml/2006/main" count="212" uniqueCount="92">
  <si>
    <t>送電線</t>
    <rPh sb="0" eb="3">
      <t>ソウデンセン</t>
    </rPh>
    <phoneticPr fontId="1"/>
  </si>
  <si>
    <t>合計</t>
    <rPh sb="0" eb="2">
      <t>ゴウケイ</t>
    </rPh>
    <phoneticPr fontId="1"/>
  </si>
  <si>
    <t>変電所</t>
    <rPh sb="0" eb="3">
      <t>ヘンデンショ</t>
    </rPh>
    <phoneticPr fontId="1"/>
  </si>
  <si>
    <t>接続検討</t>
    <rPh sb="0" eb="2">
      <t>セツゾク</t>
    </rPh>
    <rPh sb="2" eb="4">
      <t>ケントウ</t>
    </rPh>
    <phoneticPr fontId="1"/>
  </si>
  <si>
    <t>契約申込</t>
    <rPh sb="0" eb="2">
      <t>ケイヤク</t>
    </rPh>
    <rPh sb="2" eb="3">
      <t>モウ</t>
    </rPh>
    <rPh sb="3" eb="4">
      <t>コ</t>
    </rPh>
    <phoneticPr fontId="1"/>
  </si>
  <si>
    <t>※低圧10kW未満を除く</t>
    <rPh sb="1" eb="3">
      <t>テイアツ</t>
    </rPh>
    <rPh sb="7" eb="9">
      <t>ミマン</t>
    </rPh>
    <rPh sb="10" eb="11">
      <t>ノゾ</t>
    </rPh>
    <phoneticPr fontId="1"/>
  </si>
  <si>
    <t>件数</t>
    <rPh sb="0" eb="2">
      <t>ケンスウ</t>
    </rPh>
    <phoneticPr fontId="1"/>
  </si>
  <si>
    <t>発電容量[万kW]</t>
    <rPh sb="0" eb="2">
      <t>ハツデン</t>
    </rPh>
    <rPh sb="2" eb="4">
      <t>ヨウリョウ</t>
    </rPh>
    <rPh sb="5" eb="6">
      <t>マン</t>
    </rPh>
    <phoneticPr fontId="1"/>
  </si>
  <si>
    <t>風力（洋上）</t>
    <rPh sb="0" eb="2">
      <t>フウリョク</t>
    </rPh>
    <rPh sb="3" eb="5">
      <t>ヨウジョウ</t>
    </rPh>
    <phoneticPr fontId="1"/>
  </si>
  <si>
    <t>風力（陸上）</t>
    <rPh sb="0" eb="2">
      <t>フウリョク</t>
    </rPh>
    <rPh sb="3" eb="5">
      <t>リクジョウ</t>
    </rPh>
    <phoneticPr fontId="1"/>
  </si>
  <si>
    <t>太陽光</t>
    <rPh sb="0" eb="3">
      <t>タイヨウコウ</t>
    </rPh>
    <phoneticPr fontId="1"/>
  </si>
  <si>
    <t>バイオマス</t>
    <phoneticPr fontId="1"/>
  </si>
  <si>
    <t>火力</t>
    <rPh sb="0" eb="2">
      <t>カリョク</t>
    </rPh>
    <phoneticPr fontId="1"/>
  </si>
  <si>
    <t>②ノンファーム型接続
（当該設備・上位系起因）</t>
    <rPh sb="7" eb="8">
      <t>ガタ</t>
    </rPh>
    <rPh sb="8" eb="10">
      <t>セツゾク</t>
    </rPh>
    <rPh sb="12" eb="14">
      <t>トウガイ</t>
    </rPh>
    <rPh sb="14" eb="16">
      <t>セツビ</t>
    </rPh>
    <rPh sb="17" eb="19">
      <t>ジョウイ</t>
    </rPh>
    <rPh sb="19" eb="20">
      <t>ケイ</t>
    </rPh>
    <rPh sb="20" eb="22">
      <t>キイン</t>
    </rPh>
    <phoneticPr fontId="1"/>
  </si>
  <si>
    <t>単位：箇所</t>
    <rPh sb="0" eb="2">
      <t>タンイ</t>
    </rPh>
    <rPh sb="3" eb="5">
      <t>カショ</t>
    </rPh>
    <phoneticPr fontId="1"/>
  </si>
  <si>
    <t>③ノンファーム型接続
（当該設備起因）</t>
    <rPh sb="7" eb="8">
      <t>ガタ</t>
    </rPh>
    <rPh sb="8" eb="10">
      <t>セツゾク</t>
    </rPh>
    <rPh sb="12" eb="14">
      <t>トウガイ</t>
    </rPh>
    <rPh sb="14" eb="16">
      <t>セツビ</t>
    </rPh>
    <rPh sb="16" eb="18">
      <t>キイン</t>
    </rPh>
    <phoneticPr fontId="1"/>
  </si>
  <si>
    <t>①全箇所数</t>
    <rPh sb="1" eb="2">
      <t>ゼン</t>
    </rPh>
    <rPh sb="2" eb="4">
      <t>カショ</t>
    </rPh>
    <rPh sb="4" eb="5">
      <t>スウ</t>
    </rPh>
    <phoneticPr fontId="1"/>
  </si>
  <si>
    <t>その他</t>
    <rPh sb="2" eb="3">
      <t>タ</t>
    </rPh>
    <phoneticPr fontId="1"/>
  </si>
  <si>
    <t>受付済み</t>
    <rPh sb="0" eb="2">
      <t>ウケツケ</t>
    </rPh>
    <rPh sb="2" eb="3">
      <t>ズ</t>
    </rPh>
    <phoneticPr fontId="1"/>
  </si>
  <si>
    <t>受付済み（うち、ノンファーム型接続）</t>
    <rPh sb="0" eb="2">
      <t>ウケツケ</t>
    </rPh>
    <rPh sb="2" eb="3">
      <t>ズ</t>
    </rPh>
    <rPh sb="14" eb="15">
      <t>ガタ</t>
    </rPh>
    <rPh sb="15" eb="17">
      <t>セツゾク</t>
    </rPh>
    <phoneticPr fontId="1"/>
  </si>
  <si>
    <t>水力</t>
    <rPh sb="0" eb="2">
      <t>スイリョク</t>
    </rPh>
    <phoneticPr fontId="1"/>
  </si>
  <si>
    <t>割合
（②/①）</t>
    <rPh sb="0" eb="2">
      <t>ワリアイ</t>
    </rPh>
    <phoneticPr fontId="1"/>
  </si>
  <si>
    <t>割合
（③/①）</t>
    <rPh sb="0" eb="2">
      <t>ワリアイ</t>
    </rPh>
    <phoneticPr fontId="1"/>
  </si>
  <si>
    <t>2021年3月31日現在</t>
    <rPh sb="4" eb="5">
      <t>ネン</t>
    </rPh>
    <rPh sb="6" eb="7">
      <t>ガツ</t>
    </rPh>
    <rPh sb="9" eb="10">
      <t>ニチ</t>
    </rPh>
    <rPh sb="10" eb="12">
      <t>ゲンザイ</t>
    </rPh>
    <phoneticPr fontId="1"/>
  </si>
  <si>
    <t>・○○電力ネットワーク</t>
    <rPh sb="3" eb="5">
      <t>デンリョク</t>
    </rPh>
    <phoneticPr fontId="1"/>
  </si>
  <si>
    <r>
      <t>（１）基幹系統におけるノンファーム型接続の適用状況（</t>
    </r>
    <r>
      <rPr>
        <sz val="11"/>
        <color rgb="FFFF0000"/>
        <rFont val="游ゴシック"/>
        <family val="3"/>
        <charset val="128"/>
        <scheme val="minor"/>
      </rPr>
      <t>2020年度末</t>
    </r>
    <r>
      <rPr>
        <sz val="11"/>
        <color theme="1"/>
        <rFont val="游ゴシック"/>
        <family val="2"/>
        <charset val="128"/>
        <scheme val="minor"/>
      </rPr>
      <t>）</t>
    </r>
    <rPh sb="3" eb="5">
      <t>キカン</t>
    </rPh>
    <rPh sb="5" eb="7">
      <t>ケイトウ</t>
    </rPh>
    <rPh sb="17" eb="18">
      <t>ガタ</t>
    </rPh>
    <rPh sb="18" eb="20">
      <t>セツゾク</t>
    </rPh>
    <rPh sb="21" eb="23">
      <t>テキヨウ</t>
    </rPh>
    <rPh sb="23" eb="25">
      <t>ジョウキョウ</t>
    </rPh>
    <rPh sb="30" eb="33">
      <t>ネンドマツ</t>
    </rPh>
    <phoneticPr fontId="1"/>
  </si>
  <si>
    <r>
      <t>（２）接続検討等の受付状況（</t>
    </r>
    <r>
      <rPr>
        <sz val="11"/>
        <color rgb="FFFF0000"/>
        <rFont val="游ゴシック"/>
        <family val="3"/>
        <charset val="128"/>
        <scheme val="minor"/>
      </rPr>
      <t>2021年3月13日～2021年3月31日</t>
    </r>
    <r>
      <rPr>
        <sz val="11"/>
        <color theme="1"/>
        <rFont val="游ゴシック"/>
        <family val="2"/>
        <charset val="128"/>
        <scheme val="minor"/>
      </rPr>
      <t>の受付件数）</t>
    </r>
    <rPh sb="3" eb="5">
      <t>セツゾク</t>
    </rPh>
    <rPh sb="5" eb="7">
      <t>ケントウ</t>
    </rPh>
    <rPh sb="7" eb="8">
      <t>トウ</t>
    </rPh>
    <rPh sb="9" eb="11">
      <t>ウケツケ</t>
    </rPh>
    <rPh sb="11" eb="13">
      <t>ジョウキョウ</t>
    </rPh>
    <rPh sb="18" eb="19">
      <t>ネン</t>
    </rPh>
    <rPh sb="20" eb="21">
      <t>ガツ</t>
    </rPh>
    <rPh sb="23" eb="24">
      <t>ニチ</t>
    </rPh>
    <rPh sb="29" eb="30">
      <t>ネン</t>
    </rPh>
    <rPh sb="31" eb="32">
      <t>ガツ</t>
    </rPh>
    <rPh sb="34" eb="35">
      <t>ニチ</t>
    </rPh>
    <rPh sb="36" eb="38">
      <t>ウケツケ</t>
    </rPh>
    <rPh sb="38" eb="40">
      <t>ケンスウ</t>
    </rPh>
    <phoneticPr fontId="1"/>
  </si>
  <si>
    <t>契約申込</t>
    <rPh sb="0" eb="2">
      <t>ケイヤク</t>
    </rPh>
    <rPh sb="2" eb="4">
      <t>モウシコ</t>
    </rPh>
    <phoneticPr fontId="1"/>
  </si>
  <si>
    <t>風力
（陸上）</t>
    <rPh sb="0" eb="2">
      <t>フウリョク</t>
    </rPh>
    <rPh sb="4" eb="6">
      <t>リクジョウ</t>
    </rPh>
    <phoneticPr fontId="1"/>
  </si>
  <si>
    <t>風力
（洋上）</t>
    <rPh sb="0" eb="2">
      <t>フウリョク</t>
    </rPh>
    <rPh sb="4" eb="6">
      <t>ヨウジョウ</t>
    </rPh>
    <phoneticPr fontId="1"/>
  </si>
  <si>
    <t>バイオマス等</t>
    <rPh sb="5" eb="6">
      <t>トウ</t>
    </rPh>
    <phoneticPr fontId="1"/>
  </si>
  <si>
    <t>水力
（揚水除く）</t>
    <rPh sb="0" eb="2">
      <t>スイリョク</t>
    </rPh>
    <rPh sb="4" eb="6">
      <t>ヨウスイ</t>
    </rPh>
    <rPh sb="6" eb="7">
      <t>ノゾ</t>
    </rPh>
    <phoneticPr fontId="1"/>
  </si>
  <si>
    <t>地熱</t>
    <rPh sb="0" eb="2">
      <t>チネツ</t>
    </rPh>
    <phoneticPr fontId="1"/>
  </si>
  <si>
    <t>接続済</t>
    <rPh sb="0" eb="2">
      <t>セツゾク</t>
    </rPh>
    <rPh sb="2" eb="3">
      <t>ズ</t>
    </rPh>
    <phoneticPr fontId="1"/>
  </si>
  <si>
    <t>電源種別</t>
    <rPh sb="0" eb="2">
      <t>デンゲン</t>
    </rPh>
    <rPh sb="2" eb="4">
      <t>シュベツ</t>
    </rPh>
    <phoneticPr fontId="2"/>
  </si>
  <si>
    <t>ステータス</t>
    <phoneticPr fontId="2"/>
  </si>
  <si>
    <t>2021年4月</t>
    <rPh sb="4" eb="5">
      <t>ネン</t>
    </rPh>
    <rPh sb="6" eb="7">
      <t>ガツ</t>
    </rPh>
    <phoneticPr fontId="1"/>
  </si>
  <si>
    <t>2021年5月</t>
    <rPh sb="4" eb="5">
      <t>ネン</t>
    </rPh>
    <rPh sb="6" eb="7">
      <t>ガツ</t>
    </rPh>
    <phoneticPr fontId="1"/>
  </si>
  <si>
    <t>2021年6月</t>
    <rPh sb="4" eb="5">
      <t>ネン</t>
    </rPh>
    <rPh sb="6" eb="7">
      <t>ガツ</t>
    </rPh>
    <phoneticPr fontId="1"/>
  </si>
  <si>
    <t>容量[万kW]</t>
    <rPh sb="0" eb="2">
      <t>ヨウリョウ</t>
    </rPh>
    <rPh sb="3" eb="4">
      <t>マン</t>
    </rPh>
    <phoneticPr fontId="1"/>
  </si>
  <si>
    <t>※１　四捨五入のため、内訳の値と合計とは一致しない場合があります。</t>
    <rPh sb="3" eb="7">
      <t>シシャゴニュウ</t>
    </rPh>
    <rPh sb="11" eb="13">
      <t>ウチワケ</t>
    </rPh>
    <rPh sb="14" eb="15">
      <t>アタイ</t>
    </rPh>
    <rPh sb="16" eb="18">
      <t>ゴウケイ</t>
    </rPh>
    <rPh sb="20" eb="22">
      <t>イッチ</t>
    </rPh>
    <rPh sb="25" eb="27">
      <t>バアイ</t>
    </rPh>
    <phoneticPr fontId="6"/>
  </si>
  <si>
    <t>※２　「接続検討」「契約申込」は、ノンファーム型接続の全国展開（2021年1月13日）以降に受付した申込を集計しています。</t>
    <rPh sb="4" eb="6">
      <t>セツゾク</t>
    </rPh>
    <rPh sb="6" eb="8">
      <t>ケントウ</t>
    </rPh>
    <rPh sb="10" eb="12">
      <t>ケイヤク</t>
    </rPh>
    <rPh sb="12" eb="14">
      <t>モウシコミ</t>
    </rPh>
    <rPh sb="23" eb="24">
      <t>ガタ</t>
    </rPh>
    <rPh sb="24" eb="26">
      <t>セツゾク</t>
    </rPh>
    <rPh sb="27" eb="29">
      <t>ゼンコク</t>
    </rPh>
    <rPh sb="29" eb="31">
      <t>テンカイ</t>
    </rPh>
    <rPh sb="36" eb="37">
      <t>ネン</t>
    </rPh>
    <rPh sb="38" eb="39">
      <t>ガツ</t>
    </rPh>
    <rPh sb="41" eb="42">
      <t>ニチ</t>
    </rPh>
    <rPh sb="43" eb="45">
      <t>イコウ</t>
    </rPh>
    <rPh sb="46" eb="48">
      <t>ウケツケ</t>
    </rPh>
    <rPh sb="50" eb="52">
      <t>モウシコミ</t>
    </rPh>
    <rPh sb="53" eb="55">
      <t>シュウケイ</t>
    </rPh>
    <phoneticPr fontId="6"/>
  </si>
  <si>
    <t>※３　「接続済」は、ノンファーム型接続の全国展開（2021年1月13日）以降に連系した申込を集計しています。</t>
    <rPh sb="4" eb="6">
      <t>セツゾク</t>
    </rPh>
    <rPh sb="6" eb="7">
      <t>ズ</t>
    </rPh>
    <rPh sb="16" eb="17">
      <t>ガタ</t>
    </rPh>
    <rPh sb="17" eb="19">
      <t>セツゾク</t>
    </rPh>
    <rPh sb="20" eb="22">
      <t>ゼンコク</t>
    </rPh>
    <rPh sb="22" eb="24">
      <t>テンカイ</t>
    </rPh>
    <rPh sb="29" eb="30">
      <t>ネン</t>
    </rPh>
    <rPh sb="31" eb="32">
      <t>ガツ</t>
    </rPh>
    <rPh sb="34" eb="35">
      <t>ニチ</t>
    </rPh>
    <rPh sb="36" eb="38">
      <t>イコウ</t>
    </rPh>
    <rPh sb="39" eb="41">
      <t>レンケイ</t>
    </rPh>
    <rPh sb="43" eb="45">
      <t>モウシコミ</t>
    </rPh>
    <rPh sb="46" eb="48">
      <t>シュウケイ</t>
    </rPh>
    <phoneticPr fontId="1"/>
  </si>
  <si>
    <t>※４　【　　】は、ノンファーム型接続の件数・容量を示しており、ノンファーム型接続対象外の低圧10kW未満は含まれていません。</t>
    <rPh sb="15" eb="16">
      <t>ガタ</t>
    </rPh>
    <rPh sb="16" eb="18">
      <t>セツゾク</t>
    </rPh>
    <rPh sb="19" eb="21">
      <t>ケンスウ</t>
    </rPh>
    <rPh sb="22" eb="24">
      <t>ヨウリョウ</t>
    </rPh>
    <rPh sb="25" eb="26">
      <t>シメ</t>
    </rPh>
    <rPh sb="37" eb="38">
      <t>ガタ</t>
    </rPh>
    <rPh sb="38" eb="40">
      <t>セツゾク</t>
    </rPh>
    <rPh sb="40" eb="42">
      <t>タイショウ</t>
    </rPh>
    <rPh sb="42" eb="43">
      <t>ガイ</t>
    </rPh>
    <rPh sb="44" eb="46">
      <t>テイアツ</t>
    </rPh>
    <rPh sb="50" eb="52">
      <t>ミマン</t>
    </rPh>
    <rPh sb="53" eb="54">
      <t>フク</t>
    </rPh>
    <phoneticPr fontId="6"/>
  </si>
  <si>
    <t>※５　ノンファーム型接続の接続検討は、ノンファーム型接続が適用されるエリアでの接続検討の受付を集計しています。</t>
    <rPh sb="9" eb="10">
      <t>ガタ</t>
    </rPh>
    <rPh sb="10" eb="12">
      <t>セツゾク</t>
    </rPh>
    <rPh sb="13" eb="15">
      <t>セツゾク</t>
    </rPh>
    <rPh sb="15" eb="17">
      <t>ケントウ</t>
    </rPh>
    <rPh sb="25" eb="26">
      <t>ガタ</t>
    </rPh>
    <rPh sb="26" eb="28">
      <t>セツゾク</t>
    </rPh>
    <rPh sb="29" eb="31">
      <t>テキヨウ</t>
    </rPh>
    <rPh sb="39" eb="41">
      <t>セツゾク</t>
    </rPh>
    <rPh sb="41" eb="43">
      <t>ケントウ</t>
    </rPh>
    <rPh sb="44" eb="46">
      <t>ウケツケ</t>
    </rPh>
    <rPh sb="47" eb="49">
      <t>シュウケイ</t>
    </rPh>
    <phoneticPr fontId="6"/>
  </si>
  <si>
    <t>※６　ノンファーム型接続の契約申込は、ノンファーム型接続が適用されるエリアにおける契約申込の受付を集計しています。</t>
    <rPh sb="9" eb="10">
      <t>ガタ</t>
    </rPh>
    <rPh sb="10" eb="12">
      <t>セツゾク</t>
    </rPh>
    <rPh sb="13" eb="15">
      <t>ケイヤク</t>
    </rPh>
    <rPh sb="15" eb="17">
      <t>モウシコミ</t>
    </rPh>
    <rPh sb="25" eb="26">
      <t>ガタ</t>
    </rPh>
    <rPh sb="26" eb="28">
      <t>セツゾク</t>
    </rPh>
    <rPh sb="29" eb="31">
      <t>テキヨウ</t>
    </rPh>
    <rPh sb="41" eb="43">
      <t>ケイヤク</t>
    </rPh>
    <rPh sb="43" eb="45">
      <t>モウシコミ</t>
    </rPh>
    <rPh sb="46" eb="48">
      <t>ウケツケ</t>
    </rPh>
    <rPh sb="49" eb="51">
      <t>シュウケイ</t>
    </rPh>
    <phoneticPr fontId="6"/>
  </si>
  <si>
    <t>※７　バイオマス等には、バイオマス発電設備に加え廃棄物発電設備も含んでいます。</t>
    <rPh sb="8" eb="9">
      <t>トウ</t>
    </rPh>
    <rPh sb="17" eb="19">
      <t>ハツデン</t>
    </rPh>
    <rPh sb="19" eb="21">
      <t>セツビ</t>
    </rPh>
    <rPh sb="22" eb="23">
      <t>クワ</t>
    </rPh>
    <rPh sb="24" eb="27">
      <t>ハイキブツ</t>
    </rPh>
    <rPh sb="27" eb="29">
      <t>ハツデン</t>
    </rPh>
    <rPh sb="29" eb="31">
      <t>セツビ</t>
    </rPh>
    <rPh sb="32" eb="33">
      <t>フク</t>
    </rPh>
    <phoneticPr fontId="6"/>
  </si>
  <si>
    <t>※８　「その他」は揚水、原子力、潮流、太陽熱発電等を集計しています。</t>
    <rPh sb="6" eb="7">
      <t>ホカ</t>
    </rPh>
    <rPh sb="9" eb="11">
      <t>ヨウスイ</t>
    </rPh>
    <rPh sb="12" eb="15">
      <t>ゲンシリョク</t>
    </rPh>
    <rPh sb="16" eb="18">
      <t>チョウリュウ</t>
    </rPh>
    <rPh sb="19" eb="22">
      <t>タイヨウネツ</t>
    </rPh>
    <rPh sb="22" eb="24">
      <t>ハツデン</t>
    </rPh>
    <rPh sb="24" eb="25">
      <t>トウ</t>
    </rPh>
    <rPh sb="26" eb="28">
      <t>シュウケイ</t>
    </rPh>
    <phoneticPr fontId="6"/>
  </si>
  <si>
    <t>※９　上記数値には、四国エリアに加え淡路島南部エリアの再生可能エネルギー発電設備等を含んでいます。</t>
    <rPh sb="3" eb="5">
      <t>ジョウキ</t>
    </rPh>
    <rPh sb="5" eb="7">
      <t>スウチ</t>
    </rPh>
    <rPh sb="10" eb="12">
      <t>シコク</t>
    </rPh>
    <rPh sb="16" eb="17">
      <t>クワ</t>
    </rPh>
    <rPh sb="18" eb="21">
      <t>アワジシマ</t>
    </rPh>
    <rPh sb="21" eb="23">
      <t>ナンブ</t>
    </rPh>
    <rPh sb="27" eb="29">
      <t>サイセイ</t>
    </rPh>
    <rPh sb="29" eb="31">
      <t>カノウ</t>
    </rPh>
    <rPh sb="36" eb="38">
      <t>ハツデン</t>
    </rPh>
    <rPh sb="38" eb="40">
      <t>セツビ</t>
    </rPh>
    <rPh sb="40" eb="41">
      <t>トウ</t>
    </rPh>
    <rPh sb="42" eb="43">
      <t>フク</t>
    </rPh>
    <phoneticPr fontId="6"/>
  </si>
  <si>
    <t>2021年7月</t>
    <rPh sb="4" eb="5">
      <t>ネン</t>
    </rPh>
    <rPh sb="6" eb="7">
      <t>ガツ</t>
    </rPh>
    <phoneticPr fontId="1"/>
  </si>
  <si>
    <t>2021年8月</t>
    <rPh sb="4" eb="5">
      <t>ネン</t>
    </rPh>
    <rPh sb="6" eb="7">
      <t>ガツ</t>
    </rPh>
    <phoneticPr fontId="1"/>
  </si>
  <si>
    <t>2021年9月</t>
    <rPh sb="4" eb="5">
      <t>ネン</t>
    </rPh>
    <rPh sb="6" eb="7">
      <t>ガツ</t>
    </rPh>
    <phoneticPr fontId="1"/>
  </si>
  <si>
    <t>2021年10月</t>
    <rPh sb="4" eb="5">
      <t>ネン</t>
    </rPh>
    <rPh sb="7" eb="8">
      <t>ガツ</t>
    </rPh>
    <phoneticPr fontId="1"/>
  </si>
  <si>
    <t>2021年11月</t>
    <rPh sb="4" eb="5">
      <t>ネン</t>
    </rPh>
    <rPh sb="7" eb="8">
      <t>ガツ</t>
    </rPh>
    <phoneticPr fontId="1"/>
  </si>
  <si>
    <t>2021年12月</t>
    <rPh sb="4" eb="5">
      <t>ネン</t>
    </rPh>
    <rPh sb="7" eb="8">
      <t>ガツ</t>
    </rPh>
    <phoneticPr fontId="1"/>
  </si>
  <si>
    <t>2022年1月</t>
    <rPh sb="4" eb="5">
      <t>ネン</t>
    </rPh>
    <rPh sb="6" eb="7">
      <t>ガツ</t>
    </rPh>
    <phoneticPr fontId="1"/>
  </si>
  <si>
    <t>2022年2月</t>
    <rPh sb="4" eb="5">
      <t>ネン</t>
    </rPh>
    <rPh sb="6" eb="7">
      <t>ガツ</t>
    </rPh>
    <phoneticPr fontId="1"/>
  </si>
  <si>
    <t>2022年3月</t>
    <rPh sb="4" eb="5">
      <t>ネン</t>
    </rPh>
    <rPh sb="6" eb="7">
      <t>ガツ</t>
    </rPh>
    <phoneticPr fontId="1"/>
  </si>
  <si>
    <t>○ノンファーム型接続で受付を行った再生可能エネルギー等の状況</t>
    <rPh sb="7" eb="8">
      <t>ガタ</t>
    </rPh>
    <rPh sb="8" eb="10">
      <t>セツゾク</t>
    </rPh>
    <rPh sb="11" eb="13">
      <t>ウケツケ</t>
    </rPh>
    <rPh sb="14" eb="15">
      <t>オコナ</t>
    </rPh>
    <rPh sb="17" eb="19">
      <t>サイセイ</t>
    </rPh>
    <rPh sb="19" eb="21">
      <t>カノウ</t>
    </rPh>
    <rPh sb="26" eb="27">
      <t>トウ</t>
    </rPh>
    <rPh sb="28" eb="30">
      <t>ジョウキョウ</t>
    </rPh>
    <phoneticPr fontId="1"/>
  </si>
  <si>
    <t>2022年4月</t>
    <rPh sb="4" eb="5">
      <t>ネン</t>
    </rPh>
    <rPh sb="6" eb="7">
      <t>ガツ</t>
    </rPh>
    <phoneticPr fontId="1"/>
  </si>
  <si>
    <t>2022年5月</t>
    <rPh sb="4" eb="5">
      <t>ネン</t>
    </rPh>
    <rPh sb="6" eb="7">
      <t>ガツ</t>
    </rPh>
    <phoneticPr fontId="1"/>
  </si>
  <si>
    <t>2022年6月</t>
    <rPh sb="4" eb="5">
      <t>ネン</t>
    </rPh>
    <rPh sb="6" eb="7">
      <t>ガツ</t>
    </rPh>
    <phoneticPr fontId="1"/>
  </si>
  <si>
    <t>2022年7月</t>
    <rPh sb="4" eb="5">
      <t>ネン</t>
    </rPh>
    <rPh sb="6" eb="7">
      <t>ガツ</t>
    </rPh>
    <phoneticPr fontId="1"/>
  </si>
  <si>
    <t>2022年8月</t>
    <rPh sb="4" eb="5">
      <t>ネン</t>
    </rPh>
    <rPh sb="6" eb="7">
      <t>ガツ</t>
    </rPh>
    <phoneticPr fontId="1"/>
  </si>
  <si>
    <t>2022年9月</t>
  </si>
  <si>
    <t>2022年10月</t>
  </si>
  <si>
    <t>2022年11月</t>
  </si>
  <si>
    <t>2022年12月</t>
  </si>
  <si>
    <t>2023年1月</t>
    <phoneticPr fontId="1"/>
  </si>
  <si>
    <t>2023年2月</t>
  </si>
  <si>
    <t>2023年3月</t>
  </si>
  <si>
    <t>2023年4月</t>
  </si>
  <si>
    <t>2023年5月</t>
  </si>
  <si>
    <t>2023年6月</t>
  </si>
  <si>
    <t>2023年7月</t>
  </si>
  <si>
    <t>2023年8月</t>
  </si>
  <si>
    <t>2023年9月</t>
  </si>
  <si>
    <t>2023年10月</t>
  </si>
  <si>
    <t>2023年11月</t>
  </si>
  <si>
    <t>2023年12月</t>
  </si>
  <si>
    <t>2024年1月</t>
  </si>
  <si>
    <t>2024年2月</t>
  </si>
  <si>
    <t>2024年3月</t>
    <phoneticPr fontId="1"/>
  </si>
  <si>
    <t>2024年4月</t>
  </si>
  <si>
    <t>2024年5月</t>
  </si>
  <si>
    <t>2024年6月</t>
    <phoneticPr fontId="1"/>
  </si>
  <si>
    <t>2024年7月</t>
  </si>
  <si>
    <t>2024年8月</t>
  </si>
  <si>
    <t>2024年9月</t>
  </si>
  <si>
    <t>2024年10月</t>
  </si>
  <si>
    <t>2024年11月</t>
  </si>
  <si>
    <t>2024年12月</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</si>
</sst>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quot;【&quot;0.0&quot;】&quot;"/>
    <numFmt numFmtId="177" formatCode="&quot;【&quot;0&quot;】&quot;"/>
    <numFmt numFmtId="178" formatCode="0_);[Red]\(0\)"/>
    <numFmt numFmtId="179" formatCode="0.0_);[Red]\(0.0\)"/>
    <numFmt numFmtId="180" formatCode="0.0"/>
    <numFmt numFmtId="181" formatCode="yyyy&quot;年&quot;m&quot;月&quot;;@"/>
  </numFmts>
  <fonts count="7" x14ac:knownFonts="1">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u/>
      <sz val="11"/>
      <color rgb="FFFF0000"/>
      <name val="游ゴシック"/>
      <family val="2"/>
      <charset val="128"/>
      <scheme val="minor"/>
    </font>
    <font>
      <sz val="11"/>
      <color rgb="FFFF0000"/>
      <name val="游ゴシック"/>
      <family val="3"/>
      <charset val="128"/>
      <scheme val="minor"/>
    </font>
    <font>
      <sz val="11"/>
      <color theme="1"/>
      <name val="游ゴシック"/>
      <family val="3"/>
      <charset val="128"/>
      <scheme val="minor"/>
    </font>
    <font>
      <sz val="6"/>
      <name val="游ゴシック"/>
      <family val="3"/>
      <charset val="128"/>
      <scheme val="minor"/>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s>
  <cellStyleXfs count="2">
    <xf numFmtId="0" fontId="0" fillId="0" borderId="0">
      <alignment vertical="center"/>
    </xf>
    <xf numFmtId="9" fontId="2" fillId="0" borderId="0" applyFont="0" applyFill="0" applyBorder="0" applyAlignment="0" applyProtection="0">
      <alignment vertical="center"/>
    </xf>
  </cellStyleXfs>
  <cellXfs count="38">
    <xf numFmtId="0" fontId="0" fillId="0" borderId="0" xfId="0">
      <alignment vertical="center"/>
    </xf>
    <xf numFmtId="0" fontId="0" fillId="0" borderId="1" xfId="0" applyBorder="1">
      <alignment vertical="center"/>
    </xf>
    <xf numFmtId="0" fontId="0" fillId="0" borderId="1" xfId="0" applyBorder="1" applyAlignment="1">
      <alignment horizontal="center" vertical="center"/>
    </xf>
    <xf numFmtId="0" fontId="3" fillId="0" borderId="0" xfId="0" applyFont="1" applyAlignment="1">
      <alignment horizontal="right" vertical="center"/>
    </xf>
    <xf numFmtId="9" fontId="0" fillId="0" borderId="1" xfId="1" applyFont="1" applyBorder="1" applyAlignment="1">
      <alignment horizontal="center" vertical="center"/>
    </xf>
    <xf numFmtId="0" fontId="0" fillId="0" borderId="1" xfId="0" applyBorder="1" applyAlignment="1">
      <alignment horizontal="center" vertical="center" wrapText="1"/>
    </xf>
    <xf numFmtId="0" fontId="0" fillId="0" borderId="0" xfId="0" applyAlignment="1">
      <alignment horizontal="left" vertical="center"/>
    </xf>
    <xf numFmtId="0" fontId="0" fillId="0" borderId="1" xfId="0" applyBorder="1" applyAlignment="1">
      <alignment horizontal="center" vertical="center"/>
    </xf>
    <xf numFmtId="0" fontId="5" fillId="0" borderId="0" xfId="0" applyFont="1">
      <alignment vertical="center"/>
    </xf>
    <xf numFmtId="0" fontId="0" fillId="0" borderId="1" xfId="0" applyFont="1" applyBorder="1" applyAlignment="1">
      <alignment horizontal="center" vertical="center"/>
    </xf>
    <xf numFmtId="178" fontId="0" fillId="0" borderId="4" xfId="0" applyNumberFormat="1" applyFill="1" applyBorder="1" applyAlignment="1">
      <alignment horizontal="right" vertical="center"/>
    </xf>
    <xf numFmtId="177" fontId="0" fillId="0" borderId="5" xfId="0" applyNumberFormat="1" applyFill="1" applyBorder="1" applyAlignment="1">
      <alignment horizontal="right" vertical="center"/>
    </xf>
    <xf numFmtId="179" fontId="0" fillId="0" borderId="4" xfId="0" applyNumberFormat="1" applyFill="1" applyBorder="1" applyAlignment="1">
      <alignment horizontal="right" vertical="center"/>
    </xf>
    <xf numFmtId="176" fontId="0" fillId="0" borderId="5" xfId="0" applyNumberFormat="1" applyFill="1" applyBorder="1" applyAlignment="1">
      <alignment horizontal="right" vertical="center"/>
    </xf>
    <xf numFmtId="0" fontId="0" fillId="0" borderId="0" xfId="0" applyBorder="1" applyAlignment="1">
      <alignment horizontal="left" vertical="center"/>
    </xf>
    <xf numFmtId="49" fontId="0" fillId="0" borderId="1" xfId="0" applyNumberFormat="1" applyFill="1" applyBorder="1" applyAlignment="1">
      <alignment horizontal="center" vertical="center"/>
    </xf>
    <xf numFmtId="0" fontId="0" fillId="0" borderId="0" xfId="0" applyFill="1">
      <alignment vertical="center"/>
    </xf>
    <xf numFmtId="1" fontId="0" fillId="0" borderId="4" xfId="0" applyNumberFormat="1" applyFill="1" applyBorder="1" applyAlignment="1">
      <alignment horizontal="right" vertical="center"/>
    </xf>
    <xf numFmtId="180" fontId="0" fillId="0" borderId="4" xfId="0" applyNumberFormat="1" applyFill="1" applyBorder="1" applyAlignment="1">
      <alignment horizontal="right" vertical="center"/>
    </xf>
    <xf numFmtId="49" fontId="0" fillId="0" borderId="1" xfId="0" applyNumberFormat="1" applyBorder="1" applyAlignment="1">
      <alignment horizontal="center" vertical="center"/>
    </xf>
    <xf numFmtId="178" fontId="0" fillId="0" borderId="4" xfId="0" applyNumberFormat="1" applyBorder="1" applyAlignment="1">
      <alignment horizontal="right" vertical="center"/>
    </xf>
    <xf numFmtId="177" fontId="0" fillId="0" borderId="5" xfId="0" applyNumberFormat="1" applyBorder="1" applyAlignment="1">
      <alignment horizontal="right" vertical="center"/>
    </xf>
    <xf numFmtId="179" fontId="0" fillId="0" borderId="4" xfId="0" applyNumberFormat="1" applyBorder="1" applyAlignment="1">
      <alignment horizontal="right" vertical="center"/>
    </xf>
    <xf numFmtId="176" fontId="0" fillId="0" borderId="5" xfId="0" applyNumberFormat="1" applyBorder="1" applyAlignment="1">
      <alignment horizontal="right" vertical="center"/>
    </xf>
    <xf numFmtId="14" fontId="0" fillId="0" borderId="1" xfId="0" applyNumberFormat="1" applyBorder="1" applyAlignment="1">
      <alignment horizontal="center" vertical="center"/>
    </xf>
    <xf numFmtId="181" fontId="0" fillId="0" borderId="1" xfId="0" applyNumberFormat="1" applyBorder="1" applyAlignment="1">
      <alignment horizontal="center" vertical="center"/>
    </xf>
    <xf numFmtId="0" fontId="0" fillId="0" borderId="4" xfId="0" applyBorder="1" applyAlignment="1">
      <alignment horizontal="center" vertical="center" wrapText="1"/>
    </xf>
    <xf numFmtId="0" fontId="0" fillId="0" borderId="6" xfId="0" applyBorder="1" applyAlignment="1">
      <alignment horizontal="center" vertical="center" wrapText="1"/>
    </xf>
    <xf numFmtId="0" fontId="0" fillId="0" borderId="5" xfId="0" applyBorder="1" applyAlignment="1">
      <alignment horizontal="center" vertical="center" wrapText="1"/>
    </xf>
    <xf numFmtId="0" fontId="0" fillId="0" borderId="1" xfId="0" applyBorder="1" applyAlignment="1">
      <alignment horizontal="center" vertical="center"/>
    </xf>
    <xf numFmtId="0" fontId="0" fillId="0" borderId="1" xfId="0" applyFill="1"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2" xfId="0" applyBorder="1" applyAlignment="1">
      <alignment horizontal="center" vertical="center" wrapText="1"/>
    </xf>
    <xf numFmtId="0" fontId="0" fillId="0" borderId="4" xfId="0" applyBorder="1" applyAlignment="1">
      <alignment horizontal="center" vertical="center"/>
    </xf>
    <xf numFmtId="0" fontId="0" fillId="0" borderId="6" xfId="0" applyBorder="1" applyAlignment="1">
      <alignment horizontal="center" vertical="center"/>
    </xf>
    <xf numFmtId="0" fontId="0" fillId="0" borderId="5" xfId="0" applyBorder="1" applyAlignment="1">
      <alignment horizontal="center" vertical="center"/>
    </xf>
    <xf numFmtId="0" fontId="0" fillId="0" borderId="7" xfId="0" applyBorder="1" applyAlignment="1">
      <alignment horizontal="center" vertical="center"/>
    </xf>
  </cellXfs>
  <cellStyles count="2">
    <cellStyle name="パーセント" xfId="1" builtinId="5"/>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2:AY120"/>
  <sheetViews>
    <sheetView tabSelected="1" view="pageBreakPreview" zoomScale="115" zoomScaleNormal="100" zoomScaleSheetLayoutView="115" workbookViewId="0">
      <pane xSplit="3" ySplit="2" topLeftCell="D42" activePane="bottomRight" state="frozen"/>
      <selection pane="topRight" activeCell="D1" sqref="D1"/>
      <selection pane="bottomLeft" activeCell="A3" sqref="A3"/>
      <selection pane="bottomRight" activeCell="AX14" sqref="AX14"/>
    </sheetView>
  </sheetViews>
  <sheetFormatPr defaultRowHeight="15" customHeight="1" outlineLevelCol="1" x14ac:dyDescent="0.4"/>
  <cols>
    <col min="1" max="1" width="2.625" customWidth="1"/>
    <col min="2" max="2" width="13" customWidth="1"/>
    <col min="3" max="4" width="15.5" customWidth="1"/>
    <col min="5" max="10" width="11.375" hidden="1" customWidth="1" outlineLevel="1"/>
    <col min="11" max="13" width="12.625" hidden="1" customWidth="1" outlineLevel="1"/>
    <col min="14" max="16" width="11.375" hidden="1" customWidth="1" outlineLevel="1"/>
    <col min="17" max="19" width="11.375" style="16" hidden="1" customWidth="1" outlineLevel="1"/>
    <col min="20" max="22" width="11.375" hidden="1" customWidth="1" outlineLevel="1"/>
    <col min="23" max="25" width="12.625" hidden="1" customWidth="1" outlineLevel="1"/>
    <col min="26" max="33" width="11.375" hidden="1" customWidth="1" outlineLevel="1"/>
    <col min="34" max="34" width="11.375" hidden="1" customWidth="1" collapsed="1"/>
    <col min="35" max="42" width="11.375" hidden="1" customWidth="1"/>
    <col min="43" max="43" width="11" hidden="1" customWidth="1"/>
    <col min="44" max="44" width="11.125" hidden="1" customWidth="1"/>
    <col min="45" max="45" width="11.75" hidden="1" customWidth="1"/>
    <col min="46" max="51" width="11.75" customWidth="1"/>
  </cols>
  <sheetData>
    <row r="2" spans="2:51" ht="15" customHeight="1" x14ac:dyDescent="0.4">
      <c r="B2" s="8" t="s">
        <v>58</v>
      </c>
    </row>
    <row r="3" spans="2:51" ht="15" customHeight="1" x14ac:dyDescent="0.4">
      <c r="B3" s="7" t="s">
        <v>34</v>
      </c>
      <c r="C3" s="9" t="s">
        <v>35</v>
      </c>
      <c r="D3" s="7"/>
      <c r="E3" s="15" t="s">
        <v>36</v>
      </c>
      <c r="F3" s="15" t="s">
        <v>37</v>
      </c>
      <c r="G3" s="15" t="s">
        <v>38</v>
      </c>
      <c r="H3" s="15" t="s">
        <v>49</v>
      </c>
      <c r="I3" s="15" t="s">
        <v>50</v>
      </c>
      <c r="J3" s="15" t="s">
        <v>51</v>
      </c>
      <c r="K3" s="15" t="s">
        <v>52</v>
      </c>
      <c r="L3" s="15" t="s">
        <v>53</v>
      </c>
      <c r="M3" s="15" t="s">
        <v>54</v>
      </c>
      <c r="N3" s="15" t="s">
        <v>55</v>
      </c>
      <c r="O3" s="15" t="s">
        <v>56</v>
      </c>
      <c r="P3" s="15" t="s">
        <v>57</v>
      </c>
      <c r="Q3" s="15" t="s">
        <v>59</v>
      </c>
      <c r="R3" s="15" t="s">
        <v>60</v>
      </c>
      <c r="S3" s="15" t="s">
        <v>61</v>
      </c>
      <c r="T3" s="19" t="s">
        <v>62</v>
      </c>
      <c r="U3" s="19" t="s">
        <v>63</v>
      </c>
      <c r="V3" s="19" t="s">
        <v>64</v>
      </c>
      <c r="W3" s="19" t="s">
        <v>65</v>
      </c>
      <c r="X3" s="19" t="s">
        <v>66</v>
      </c>
      <c r="Y3" s="19" t="s">
        <v>67</v>
      </c>
      <c r="Z3" s="19" t="s">
        <v>68</v>
      </c>
      <c r="AA3" s="19" t="s">
        <v>69</v>
      </c>
      <c r="AB3" s="19" t="s">
        <v>70</v>
      </c>
      <c r="AC3" s="19" t="s">
        <v>71</v>
      </c>
      <c r="AD3" s="19" t="s">
        <v>72</v>
      </c>
      <c r="AE3" s="19" t="s">
        <v>73</v>
      </c>
      <c r="AF3" s="19" t="s">
        <v>74</v>
      </c>
      <c r="AG3" s="19" t="s">
        <v>75</v>
      </c>
      <c r="AH3" s="19" t="s">
        <v>76</v>
      </c>
      <c r="AI3" s="19" t="s">
        <v>77</v>
      </c>
      <c r="AJ3" s="19" t="s">
        <v>78</v>
      </c>
      <c r="AK3" s="19" t="s">
        <v>79</v>
      </c>
      <c r="AL3" s="19" t="s">
        <v>80</v>
      </c>
      <c r="AM3" s="19" t="s">
        <v>81</v>
      </c>
      <c r="AN3" s="19" t="s">
        <v>82</v>
      </c>
      <c r="AO3" s="19" t="s">
        <v>83</v>
      </c>
      <c r="AP3" s="19" t="s">
        <v>84</v>
      </c>
      <c r="AQ3" s="19" t="s">
        <v>85</v>
      </c>
      <c r="AR3" s="19" t="s">
        <v>86</v>
      </c>
      <c r="AS3" s="24" t="s">
        <v>87</v>
      </c>
      <c r="AT3" s="24" t="s">
        <v>88</v>
      </c>
      <c r="AU3" s="24" t="s">
        <v>89</v>
      </c>
      <c r="AV3" s="24" t="s">
        <v>90</v>
      </c>
      <c r="AW3" s="24" t="s">
        <v>91</v>
      </c>
      <c r="AX3" s="25">
        <v>45658</v>
      </c>
      <c r="AY3" s="25">
        <v>45689</v>
      </c>
    </row>
    <row r="4" spans="2:51" ht="15" customHeight="1" x14ac:dyDescent="0.4">
      <c r="B4" s="26" t="s">
        <v>10</v>
      </c>
      <c r="C4" s="29" t="s">
        <v>3</v>
      </c>
      <c r="D4" s="29" t="s">
        <v>6</v>
      </c>
      <c r="E4" s="10">
        <v>43</v>
      </c>
      <c r="F4" s="10">
        <v>50</v>
      </c>
      <c r="G4" s="10">
        <v>69</v>
      </c>
      <c r="H4" s="10">
        <v>75</v>
      </c>
      <c r="I4" s="10">
        <v>83</v>
      </c>
      <c r="J4" s="10">
        <v>93</v>
      </c>
      <c r="K4" s="10">
        <v>115</v>
      </c>
      <c r="L4" s="10">
        <v>133</v>
      </c>
      <c r="M4" s="10">
        <v>161</v>
      </c>
      <c r="N4" s="10">
        <v>173</v>
      </c>
      <c r="O4" s="10">
        <v>188</v>
      </c>
      <c r="P4" s="10">
        <v>199</v>
      </c>
      <c r="Q4" s="10">
        <v>213</v>
      </c>
      <c r="R4" s="10">
        <v>216</v>
      </c>
      <c r="S4" s="10">
        <v>251</v>
      </c>
      <c r="T4" s="20">
        <v>263</v>
      </c>
      <c r="U4" s="20">
        <v>278</v>
      </c>
      <c r="V4" s="20">
        <v>287</v>
      </c>
      <c r="W4" s="20">
        <v>287</v>
      </c>
      <c r="X4" s="20">
        <v>332</v>
      </c>
      <c r="Y4" s="20">
        <v>358</v>
      </c>
      <c r="Z4" s="20">
        <v>381</v>
      </c>
      <c r="AA4" s="20">
        <v>391</v>
      </c>
      <c r="AB4" s="20">
        <v>411</v>
      </c>
      <c r="AC4" s="20">
        <v>433</v>
      </c>
      <c r="AD4" s="20">
        <v>475</v>
      </c>
      <c r="AE4" s="20">
        <v>499</v>
      </c>
      <c r="AF4" s="20">
        <v>535</v>
      </c>
      <c r="AG4" s="20">
        <v>550</v>
      </c>
      <c r="AH4" s="20">
        <v>566</v>
      </c>
      <c r="AI4" s="20">
        <v>575</v>
      </c>
      <c r="AJ4" s="20">
        <v>601</v>
      </c>
      <c r="AK4" s="20">
        <v>613</v>
      </c>
      <c r="AL4" s="20">
        <v>617</v>
      </c>
      <c r="AM4" s="20">
        <v>632</v>
      </c>
      <c r="AN4" s="20">
        <v>648</v>
      </c>
      <c r="AO4" s="20">
        <v>654</v>
      </c>
      <c r="AP4" s="20">
        <v>662</v>
      </c>
      <c r="AQ4" s="20">
        <v>696</v>
      </c>
      <c r="AR4" s="20">
        <v>706</v>
      </c>
      <c r="AS4" s="20">
        <v>720</v>
      </c>
      <c r="AT4" s="20">
        <v>733</v>
      </c>
      <c r="AU4" s="20">
        <v>750</v>
      </c>
      <c r="AV4" s="20">
        <v>763</v>
      </c>
      <c r="AW4" s="20">
        <v>779</v>
      </c>
      <c r="AX4" s="20">
        <v>807</v>
      </c>
      <c r="AY4" s="20">
        <v>829</v>
      </c>
    </row>
    <row r="5" spans="2:51" ht="15" customHeight="1" x14ac:dyDescent="0.4">
      <c r="B5" s="27"/>
      <c r="C5" s="29"/>
      <c r="D5" s="29"/>
      <c r="E5" s="11">
        <v>0</v>
      </c>
      <c r="F5" s="11">
        <v>0</v>
      </c>
      <c r="G5" s="11">
        <v>1</v>
      </c>
      <c r="H5" s="11">
        <v>3</v>
      </c>
      <c r="I5" s="11">
        <v>8</v>
      </c>
      <c r="J5" s="11">
        <v>9</v>
      </c>
      <c r="K5" s="11">
        <v>9</v>
      </c>
      <c r="L5" s="11">
        <v>9</v>
      </c>
      <c r="M5" s="11">
        <v>9</v>
      </c>
      <c r="N5" s="11">
        <v>9</v>
      </c>
      <c r="O5" s="11">
        <v>10</v>
      </c>
      <c r="P5" s="11">
        <v>14</v>
      </c>
      <c r="Q5" s="11">
        <v>16</v>
      </c>
      <c r="R5" s="11">
        <v>17</v>
      </c>
      <c r="S5" s="11">
        <v>21</v>
      </c>
      <c r="T5" s="21">
        <v>22</v>
      </c>
      <c r="U5" s="21">
        <v>24</v>
      </c>
      <c r="V5" s="21">
        <v>24</v>
      </c>
      <c r="W5" s="21">
        <v>24</v>
      </c>
      <c r="X5" s="21">
        <v>30</v>
      </c>
      <c r="Y5" s="21">
        <v>33</v>
      </c>
      <c r="Z5" s="21">
        <v>35</v>
      </c>
      <c r="AA5" s="21">
        <v>35</v>
      </c>
      <c r="AB5" s="21">
        <v>35</v>
      </c>
      <c r="AC5" s="21">
        <v>43</v>
      </c>
      <c r="AD5" s="21">
        <v>80</v>
      </c>
      <c r="AE5" s="21">
        <v>104</v>
      </c>
      <c r="AF5" s="21">
        <v>125</v>
      </c>
      <c r="AG5" s="21">
        <v>139</v>
      </c>
      <c r="AH5" s="21">
        <v>151</v>
      </c>
      <c r="AI5" s="21">
        <v>160</v>
      </c>
      <c r="AJ5" s="21">
        <v>186</v>
      </c>
      <c r="AK5" s="21">
        <v>199</v>
      </c>
      <c r="AL5" s="21">
        <v>202</v>
      </c>
      <c r="AM5" s="21">
        <v>217</v>
      </c>
      <c r="AN5" s="21">
        <v>233</v>
      </c>
      <c r="AO5" s="21">
        <v>239</v>
      </c>
      <c r="AP5" s="21">
        <v>247</v>
      </c>
      <c r="AQ5" s="21">
        <v>281</v>
      </c>
      <c r="AR5" s="21">
        <v>291</v>
      </c>
      <c r="AS5" s="21">
        <v>305</v>
      </c>
      <c r="AT5" s="21">
        <v>318</v>
      </c>
      <c r="AU5" s="21">
        <v>335</v>
      </c>
      <c r="AV5" s="21">
        <v>348</v>
      </c>
      <c r="AW5" s="21">
        <v>364</v>
      </c>
      <c r="AX5" s="21">
        <v>392</v>
      </c>
      <c r="AY5" s="21">
        <v>414</v>
      </c>
    </row>
    <row r="6" spans="2:51" ht="15" customHeight="1" x14ac:dyDescent="0.4">
      <c r="B6" s="27"/>
      <c r="C6" s="29"/>
      <c r="D6" s="29" t="s">
        <v>39</v>
      </c>
      <c r="E6" s="12">
        <v>1.9438470000000001</v>
      </c>
      <c r="F6" s="12">
        <v>3.7685470000000003</v>
      </c>
      <c r="G6" s="12">
        <v>4.8399369999999999</v>
      </c>
      <c r="H6" s="12">
        <v>5.0784469999999997</v>
      </c>
      <c r="I6" s="12">
        <v>5.4352119999999999</v>
      </c>
      <c r="J6" s="12">
        <v>5.5853470000000005</v>
      </c>
      <c r="K6" s="12">
        <v>5.9895145000000003</v>
      </c>
      <c r="L6" s="12">
        <v>6.3146745000000006</v>
      </c>
      <c r="M6" s="12">
        <v>7.0236956999999993</v>
      </c>
      <c r="N6" s="12">
        <v>7.1614506999999996</v>
      </c>
      <c r="O6" s="12">
        <v>7.5447006999999999</v>
      </c>
      <c r="P6" s="12">
        <v>7.8225007</v>
      </c>
      <c r="Q6" s="12">
        <v>10.295900699999999</v>
      </c>
      <c r="R6" s="12">
        <v>10.4069907</v>
      </c>
      <c r="S6" s="12">
        <v>11.5603847</v>
      </c>
      <c r="T6" s="22">
        <v>13.7</v>
      </c>
      <c r="U6" s="22">
        <v>17.899999999999999</v>
      </c>
      <c r="V6" s="22">
        <v>22.458139700000004</v>
      </c>
      <c r="W6" s="22">
        <v>22.458139700000004</v>
      </c>
      <c r="X6" s="22">
        <v>28.096764700000001</v>
      </c>
      <c r="Y6" s="22">
        <v>32.962596600000005</v>
      </c>
      <c r="Z6" s="22">
        <v>36.316936600000005</v>
      </c>
      <c r="AA6" s="22">
        <v>36.677796600000001</v>
      </c>
      <c r="AB6" s="22">
        <v>45.954494599999997</v>
      </c>
      <c r="AC6" s="22">
        <v>52.387040599999999</v>
      </c>
      <c r="AD6" s="22">
        <v>53.2928456</v>
      </c>
      <c r="AE6" s="22">
        <v>53.836644999999997</v>
      </c>
      <c r="AF6" s="22">
        <v>55.287270599999999</v>
      </c>
      <c r="AG6" s="22">
        <v>55.795730599999999</v>
      </c>
      <c r="AH6" s="22">
        <v>56.746870600000001</v>
      </c>
      <c r="AI6" s="22">
        <v>56.931845600000003</v>
      </c>
      <c r="AJ6" s="22">
        <v>57.644505599999995</v>
      </c>
      <c r="AK6" s="22">
        <v>63.138709999999996</v>
      </c>
      <c r="AL6" s="22">
        <v>61.025855000000007</v>
      </c>
      <c r="AM6" s="22">
        <v>69.807935000000015</v>
      </c>
      <c r="AN6" s="22">
        <v>75.489930000000001</v>
      </c>
      <c r="AO6" s="22">
        <v>75.598120000000009</v>
      </c>
      <c r="AP6" s="22">
        <v>76.344180000000009</v>
      </c>
      <c r="AQ6" s="22">
        <v>78.05792000000001</v>
      </c>
      <c r="AR6" s="22">
        <v>83.552315000000007</v>
      </c>
      <c r="AS6" s="22">
        <v>107.74785</v>
      </c>
      <c r="AT6" s="22">
        <v>132.70353019999999</v>
      </c>
      <c r="AU6" s="22">
        <v>133.6091002</v>
      </c>
      <c r="AV6" s="22">
        <v>135.85653019999998</v>
      </c>
      <c r="AW6" s="22">
        <v>136.61963019999999</v>
      </c>
      <c r="AX6" s="22">
        <v>143.67111019999999</v>
      </c>
      <c r="AY6" s="22">
        <v>144.31720019999997</v>
      </c>
    </row>
    <row r="7" spans="2:51" ht="15" customHeight="1" x14ac:dyDescent="0.4">
      <c r="B7" s="27"/>
      <c r="C7" s="29"/>
      <c r="D7" s="29"/>
      <c r="E7" s="13">
        <v>0</v>
      </c>
      <c r="F7" s="13">
        <v>0</v>
      </c>
      <c r="G7" s="13">
        <v>4.9500000000000004E-3</v>
      </c>
      <c r="H7" s="13">
        <v>1.1220000000000001E-2</v>
      </c>
      <c r="I7" s="13">
        <v>0.24101499999999995</v>
      </c>
      <c r="J7" s="13">
        <v>0.24145499999999998</v>
      </c>
      <c r="K7" s="13">
        <v>0.24145499999999998</v>
      </c>
      <c r="L7" s="13">
        <v>0.24145499999999998</v>
      </c>
      <c r="M7" s="13">
        <v>0.24145499999999998</v>
      </c>
      <c r="N7" s="13">
        <v>0.24145499999999998</v>
      </c>
      <c r="O7" s="13">
        <v>0.26635499999999995</v>
      </c>
      <c r="P7" s="13">
        <v>0.32635999999999993</v>
      </c>
      <c r="Q7" s="13">
        <v>0.49615999999999993</v>
      </c>
      <c r="R7" s="13">
        <v>0.49714999999999993</v>
      </c>
      <c r="S7" s="13">
        <v>0.89715</v>
      </c>
      <c r="T7" s="23">
        <v>0.9</v>
      </c>
      <c r="U7" s="23">
        <v>1</v>
      </c>
      <c r="V7" s="23">
        <v>0.96765000000000001</v>
      </c>
      <c r="W7" s="23">
        <v>0.96765000000000001</v>
      </c>
      <c r="X7" s="23">
        <v>1.5010600000000001</v>
      </c>
      <c r="Y7" s="23">
        <v>4.5056643999999997</v>
      </c>
      <c r="Z7" s="23">
        <v>4.5245044000000005</v>
      </c>
      <c r="AA7" s="23">
        <v>4.5245044000000005</v>
      </c>
      <c r="AB7" s="23">
        <v>4.5245044000000005</v>
      </c>
      <c r="AC7" s="23">
        <v>4.6816393999999999</v>
      </c>
      <c r="AD7" s="23">
        <v>5.2705819000000007</v>
      </c>
      <c r="AE7" s="23">
        <v>5.8143750000000001</v>
      </c>
      <c r="AF7" s="23">
        <v>7.1150069</v>
      </c>
      <c r="AG7" s="23">
        <v>7.6134669000000006</v>
      </c>
      <c r="AH7" s="23">
        <v>8.3089569000000001</v>
      </c>
      <c r="AI7" s="23">
        <v>8.4939318999999998</v>
      </c>
      <c r="AJ7" s="23">
        <v>9.2065919000000012</v>
      </c>
      <c r="AK7" s="23">
        <v>14.700799999999999</v>
      </c>
      <c r="AL7" s="23">
        <v>12.587935</v>
      </c>
      <c r="AM7" s="23">
        <v>21.370014999999995</v>
      </c>
      <c r="AN7" s="23">
        <v>27.052009999999999</v>
      </c>
      <c r="AO7" s="23">
        <v>27.1602</v>
      </c>
      <c r="AP7" s="23">
        <v>27.906259999999996</v>
      </c>
      <c r="AQ7" s="23">
        <v>29.62</v>
      </c>
      <c r="AR7" s="23">
        <v>35.114395000000002</v>
      </c>
      <c r="AS7" s="23">
        <v>59.309929999999994</v>
      </c>
      <c r="AT7" s="23">
        <v>84.265610199999998</v>
      </c>
      <c r="AU7" s="23">
        <v>85.171180199999995</v>
      </c>
      <c r="AV7" s="23">
        <v>87.418610199999989</v>
      </c>
      <c r="AW7" s="23">
        <v>88.181710199999998</v>
      </c>
      <c r="AX7" s="23">
        <v>95.233190199999996</v>
      </c>
      <c r="AY7" s="23">
        <v>95.879280199999997</v>
      </c>
    </row>
    <row r="8" spans="2:51" ht="15" customHeight="1" x14ac:dyDescent="0.4">
      <c r="B8" s="27"/>
      <c r="C8" s="29" t="s">
        <v>27</v>
      </c>
      <c r="D8" s="29" t="s">
        <v>6</v>
      </c>
      <c r="E8" s="10">
        <v>580</v>
      </c>
      <c r="F8" s="10">
        <v>984</v>
      </c>
      <c r="G8" s="10">
        <v>984</v>
      </c>
      <c r="H8" s="10">
        <v>1189</v>
      </c>
      <c r="I8" s="10">
        <v>1439</v>
      </c>
      <c r="J8" s="10">
        <v>1725</v>
      </c>
      <c r="K8" s="10">
        <v>2438</v>
      </c>
      <c r="L8" s="10">
        <v>2518</v>
      </c>
      <c r="M8" s="10">
        <v>2600</v>
      </c>
      <c r="N8" s="10">
        <v>2741</v>
      </c>
      <c r="O8" s="10">
        <v>2875</v>
      </c>
      <c r="P8" s="10">
        <v>3057</v>
      </c>
      <c r="Q8" s="10">
        <v>3287</v>
      </c>
      <c r="R8" s="10">
        <v>3549</v>
      </c>
      <c r="S8" s="10">
        <v>3807</v>
      </c>
      <c r="T8" s="20">
        <v>4003</v>
      </c>
      <c r="U8" s="20">
        <v>4275</v>
      </c>
      <c r="V8" s="20">
        <v>4577</v>
      </c>
      <c r="W8" s="20">
        <v>5363</v>
      </c>
      <c r="X8" s="20">
        <v>5741</v>
      </c>
      <c r="Y8" s="20">
        <v>5912</v>
      </c>
      <c r="Z8" s="20">
        <v>6121</v>
      </c>
      <c r="AA8" s="20">
        <v>6291</v>
      </c>
      <c r="AB8" s="20">
        <v>6551</v>
      </c>
      <c r="AC8" s="20">
        <v>6958</v>
      </c>
      <c r="AD8" s="20">
        <v>7337</v>
      </c>
      <c r="AE8" s="20">
        <v>7340</v>
      </c>
      <c r="AF8" s="20">
        <v>8000</v>
      </c>
      <c r="AG8" s="20">
        <v>8008</v>
      </c>
      <c r="AH8" s="20">
        <v>8035</v>
      </c>
      <c r="AI8" s="20">
        <v>8051</v>
      </c>
      <c r="AJ8" s="20">
        <v>8068</v>
      </c>
      <c r="AK8" s="20">
        <v>8083</v>
      </c>
      <c r="AL8" s="20">
        <v>8087</v>
      </c>
      <c r="AM8" s="20">
        <v>8092</v>
      </c>
      <c r="AN8" s="20">
        <v>8101</v>
      </c>
      <c r="AO8" s="20">
        <v>8114</v>
      </c>
      <c r="AP8" s="20">
        <v>8124</v>
      </c>
      <c r="AQ8" s="20">
        <v>8126</v>
      </c>
      <c r="AR8" s="20">
        <v>8129</v>
      </c>
      <c r="AS8" s="20">
        <v>8133</v>
      </c>
      <c r="AT8" s="20">
        <v>8137</v>
      </c>
      <c r="AU8" s="20">
        <v>8139</v>
      </c>
      <c r="AV8" s="20">
        <v>8149</v>
      </c>
      <c r="AW8" s="20">
        <v>8155</v>
      </c>
      <c r="AX8" s="20">
        <v>8163</v>
      </c>
      <c r="AY8" s="20">
        <v>8171</v>
      </c>
    </row>
    <row r="9" spans="2:51" ht="15" customHeight="1" x14ac:dyDescent="0.4">
      <c r="B9" s="27"/>
      <c r="C9" s="29"/>
      <c r="D9" s="29"/>
      <c r="E9" s="11">
        <v>0</v>
      </c>
      <c r="F9" s="11">
        <v>2</v>
      </c>
      <c r="G9" s="11">
        <v>2</v>
      </c>
      <c r="H9" s="11">
        <v>2</v>
      </c>
      <c r="I9" s="11">
        <v>6</v>
      </c>
      <c r="J9" s="11">
        <v>6</v>
      </c>
      <c r="K9" s="11">
        <v>8</v>
      </c>
      <c r="L9" s="11">
        <v>10</v>
      </c>
      <c r="M9" s="11">
        <v>10</v>
      </c>
      <c r="N9" s="11">
        <v>10</v>
      </c>
      <c r="O9" s="11">
        <v>12</v>
      </c>
      <c r="P9" s="11">
        <v>13</v>
      </c>
      <c r="Q9" s="11">
        <v>14</v>
      </c>
      <c r="R9" s="11">
        <v>14</v>
      </c>
      <c r="S9" s="11">
        <v>17</v>
      </c>
      <c r="T9" s="21">
        <v>22</v>
      </c>
      <c r="U9" s="21">
        <v>23</v>
      </c>
      <c r="V9" s="21">
        <v>23</v>
      </c>
      <c r="W9" s="21">
        <v>24</v>
      </c>
      <c r="X9" s="21">
        <v>24</v>
      </c>
      <c r="Y9" s="21">
        <v>25</v>
      </c>
      <c r="Z9" s="21">
        <v>27</v>
      </c>
      <c r="AA9" s="21">
        <v>28</v>
      </c>
      <c r="AB9" s="21">
        <v>29</v>
      </c>
      <c r="AC9" s="21">
        <v>30</v>
      </c>
      <c r="AD9" s="21">
        <v>37</v>
      </c>
      <c r="AE9" s="21">
        <v>40</v>
      </c>
      <c r="AF9" s="21">
        <v>53</v>
      </c>
      <c r="AG9" s="21">
        <v>55</v>
      </c>
      <c r="AH9" s="21">
        <v>67</v>
      </c>
      <c r="AI9" s="21">
        <v>83</v>
      </c>
      <c r="AJ9" s="21">
        <v>97</v>
      </c>
      <c r="AK9" s="21">
        <v>112</v>
      </c>
      <c r="AL9" s="21">
        <v>113</v>
      </c>
      <c r="AM9" s="21">
        <v>118</v>
      </c>
      <c r="AN9" s="21">
        <v>126</v>
      </c>
      <c r="AO9" s="21">
        <v>139</v>
      </c>
      <c r="AP9" s="21">
        <v>149</v>
      </c>
      <c r="AQ9" s="21">
        <v>151</v>
      </c>
      <c r="AR9" s="21">
        <v>154</v>
      </c>
      <c r="AS9" s="21">
        <v>158</v>
      </c>
      <c r="AT9" s="21">
        <v>162</v>
      </c>
      <c r="AU9" s="21">
        <v>164</v>
      </c>
      <c r="AV9" s="21">
        <v>174</v>
      </c>
      <c r="AW9" s="21">
        <v>180</v>
      </c>
      <c r="AX9" s="21">
        <v>188</v>
      </c>
      <c r="AY9" s="21">
        <v>196</v>
      </c>
    </row>
    <row r="10" spans="2:51" ht="15" customHeight="1" x14ac:dyDescent="0.4">
      <c r="B10" s="27"/>
      <c r="C10" s="29"/>
      <c r="D10" s="29" t="s">
        <v>39</v>
      </c>
      <c r="E10" s="12">
        <v>0.40361999999999998</v>
      </c>
      <c r="F10" s="12">
        <v>0.61686000000000007</v>
      </c>
      <c r="G10" s="12">
        <v>0.61686000000000007</v>
      </c>
      <c r="H10" s="12">
        <v>0.77676000000000001</v>
      </c>
      <c r="I10" s="12">
        <v>0.95694000000000001</v>
      </c>
      <c r="J10" s="12">
        <v>1.1756300000000002</v>
      </c>
      <c r="K10" s="12">
        <v>1.8001099999999999</v>
      </c>
      <c r="L10" s="12">
        <v>1.8765900000000002</v>
      </c>
      <c r="M10" s="12">
        <v>1.9402999999999999</v>
      </c>
      <c r="N10" s="12">
        <v>2.0727799999999998</v>
      </c>
      <c r="O10" s="12">
        <v>2.2530799999999997</v>
      </c>
      <c r="P10" s="12">
        <v>2.3457300000000001</v>
      </c>
      <c r="Q10" s="12">
        <v>2.4737100000000001</v>
      </c>
      <c r="R10" s="12">
        <v>2.9404849999999998</v>
      </c>
      <c r="S10" s="12">
        <v>3.0903650000000003</v>
      </c>
      <c r="T10" s="22">
        <v>3.5</v>
      </c>
      <c r="U10" s="22">
        <v>3.6</v>
      </c>
      <c r="V10" s="22">
        <v>3.7668300000000001</v>
      </c>
      <c r="W10" s="22">
        <v>4.1550199999999995</v>
      </c>
      <c r="X10" s="22">
        <v>5.0328300000000006</v>
      </c>
      <c r="Y10" s="22">
        <v>5.1348799999999999</v>
      </c>
      <c r="Z10" s="22">
        <v>5.2970300000000003</v>
      </c>
      <c r="AA10" s="22">
        <v>5.5856599999999998</v>
      </c>
      <c r="AB10" s="22">
        <v>5.7676200000000009</v>
      </c>
      <c r="AC10" s="22">
        <v>5.9548575000000001</v>
      </c>
      <c r="AD10" s="22">
        <v>6.1617475000000006</v>
      </c>
      <c r="AE10" s="22">
        <v>6.1617475000000006</v>
      </c>
      <c r="AF10" s="22">
        <v>6.9436244000000009</v>
      </c>
      <c r="AG10" s="22">
        <v>7.3305693999999999</v>
      </c>
      <c r="AH10" s="22">
        <v>7.9402194000000001</v>
      </c>
      <c r="AI10" s="22">
        <v>8.2795544000000003</v>
      </c>
      <c r="AJ10" s="22">
        <v>8.8274893999999993</v>
      </c>
      <c r="AK10" s="22">
        <v>9.2239094000000001</v>
      </c>
      <c r="AL10" s="22">
        <v>9.156699399999999</v>
      </c>
      <c r="AM10" s="22">
        <v>9.4126093999999991</v>
      </c>
      <c r="AN10" s="22">
        <v>12.5272294</v>
      </c>
      <c r="AO10" s="22">
        <v>12.979989400000001</v>
      </c>
      <c r="AP10" s="22">
        <v>13.1605794</v>
      </c>
      <c r="AQ10" s="22">
        <v>13.223889400000001</v>
      </c>
      <c r="AR10" s="22">
        <v>13.255889399999999</v>
      </c>
      <c r="AS10" s="22">
        <v>13.3036394</v>
      </c>
      <c r="AT10" s="22">
        <v>13.370723999999999</v>
      </c>
      <c r="AU10" s="22">
        <v>13.575574</v>
      </c>
      <c r="AV10" s="22">
        <v>14.389094</v>
      </c>
      <c r="AW10" s="22">
        <v>14.509790000000002</v>
      </c>
      <c r="AX10" s="22">
        <v>14.756394</v>
      </c>
      <c r="AY10" s="22">
        <v>15.451391999999998</v>
      </c>
    </row>
    <row r="11" spans="2:51" ht="15" customHeight="1" x14ac:dyDescent="0.4">
      <c r="B11" s="27"/>
      <c r="C11" s="29"/>
      <c r="D11" s="29"/>
      <c r="E11" s="13">
        <v>0</v>
      </c>
      <c r="F11" s="13">
        <v>3.8500000000000001E-3</v>
      </c>
      <c r="G11" s="13">
        <v>3.8500000000000001E-3</v>
      </c>
      <c r="H11" s="13">
        <v>3.8500000000000001E-3</v>
      </c>
      <c r="I11" s="13">
        <v>1.1909999999999999E-2</v>
      </c>
      <c r="J11" s="13">
        <v>1.1909999999999999E-2</v>
      </c>
      <c r="K11" s="13">
        <v>1.7559999999999999E-2</v>
      </c>
      <c r="L11" s="13">
        <v>2.0319999999999998E-2</v>
      </c>
      <c r="M11" s="13">
        <v>2.0319999999999998E-2</v>
      </c>
      <c r="N11" s="13">
        <v>2.0319999999999998E-2</v>
      </c>
      <c r="O11" s="13">
        <v>6.4320000000000002E-2</v>
      </c>
      <c r="P11" s="13">
        <v>6.6320000000000004E-2</v>
      </c>
      <c r="Q11" s="13">
        <v>9.1309999999999988E-2</v>
      </c>
      <c r="R11" s="13">
        <v>9.1309999999999988E-2</v>
      </c>
      <c r="S11" s="13">
        <v>0.118745</v>
      </c>
      <c r="T11" s="23">
        <v>0.3</v>
      </c>
      <c r="U11" s="23">
        <v>0.3</v>
      </c>
      <c r="V11" s="23">
        <v>0.318415</v>
      </c>
      <c r="W11" s="23">
        <v>0.32188500000000003</v>
      </c>
      <c r="X11" s="23">
        <v>0.32188500000000003</v>
      </c>
      <c r="Y11" s="23">
        <v>0.32243500000000003</v>
      </c>
      <c r="Z11" s="23">
        <v>0.32639500000000005</v>
      </c>
      <c r="AA11" s="23">
        <v>0.32918500000000006</v>
      </c>
      <c r="AB11" s="23">
        <v>0.37918500000000005</v>
      </c>
      <c r="AC11" s="23">
        <v>0.38413500000000006</v>
      </c>
      <c r="AD11" s="23">
        <v>0.41680500000000004</v>
      </c>
      <c r="AE11" s="23">
        <v>0.44645000000000001</v>
      </c>
      <c r="AF11" s="23">
        <v>0.73975390000000008</v>
      </c>
      <c r="AG11" s="23">
        <v>0.79140390000000005</v>
      </c>
      <c r="AH11" s="23">
        <v>1.0260539</v>
      </c>
      <c r="AI11" s="23">
        <v>1.3653888999999999</v>
      </c>
      <c r="AJ11" s="23">
        <v>1.6140739</v>
      </c>
      <c r="AK11" s="23">
        <v>2.0104964000000001</v>
      </c>
      <c r="AL11" s="23">
        <v>1.9082839</v>
      </c>
      <c r="AM11" s="23">
        <v>2.1641938999999999</v>
      </c>
      <c r="AN11" s="23">
        <v>2.3001138999999999</v>
      </c>
      <c r="AO11" s="23">
        <v>2.7528739</v>
      </c>
      <c r="AP11" s="23">
        <v>2.9334639000000005</v>
      </c>
      <c r="AQ11" s="23">
        <v>2.9967739</v>
      </c>
      <c r="AR11" s="23">
        <v>3.0287739</v>
      </c>
      <c r="AS11" s="23">
        <v>3.0765239000000002</v>
      </c>
      <c r="AT11" s="23">
        <v>3.1436085000000005</v>
      </c>
      <c r="AU11" s="23">
        <v>3.3484585</v>
      </c>
      <c r="AV11" s="23">
        <v>4.1619785</v>
      </c>
      <c r="AW11" s="23">
        <v>4.2826745000000006</v>
      </c>
      <c r="AX11" s="23">
        <v>4.5292785000000002</v>
      </c>
      <c r="AY11" s="23">
        <v>5.2242765000000002</v>
      </c>
    </row>
    <row r="12" spans="2:51" ht="15" customHeight="1" x14ac:dyDescent="0.4">
      <c r="B12" s="27"/>
      <c r="C12" s="29" t="s">
        <v>33</v>
      </c>
      <c r="D12" s="30" t="s">
        <v>6</v>
      </c>
      <c r="E12" s="10">
        <v>744</v>
      </c>
      <c r="F12" s="10">
        <v>1066</v>
      </c>
      <c r="G12" s="10">
        <v>1070</v>
      </c>
      <c r="H12" s="10">
        <v>1316</v>
      </c>
      <c r="I12" s="10">
        <v>1540</v>
      </c>
      <c r="J12" s="10">
        <v>1640</v>
      </c>
      <c r="K12" s="10">
        <v>2051</v>
      </c>
      <c r="L12" s="10">
        <v>2270</v>
      </c>
      <c r="M12" s="10">
        <v>2374</v>
      </c>
      <c r="N12" s="10">
        <v>2736</v>
      </c>
      <c r="O12" s="10">
        <v>2928</v>
      </c>
      <c r="P12" s="10">
        <v>3038</v>
      </c>
      <c r="Q12" s="10">
        <v>3298</v>
      </c>
      <c r="R12" s="10">
        <v>3402</v>
      </c>
      <c r="S12" s="10">
        <v>3475</v>
      </c>
      <c r="T12" s="10">
        <v>3604</v>
      </c>
      <c r="U12" s="10">
        <v>3851</v>
      </c>
      <c r="V12" s="10">
        <v>4193</v>
      </c>
      <c r="W12" s="10">
        <v>4484</v>
      </c>
      <c r="X12" s="10">
        <v>4828</v>
      </c>
      <c r="Y12" s="10">
        <v>5159</v>
      </c>
      <c r="Z12" s="10">
        <v>5445</v>
      </c>
      <c r="AA12" s="10">
        <v>5684</v>
      </c>
      <c r="AB12" s="10">
        <v>6005</v>
      </c>
      <c r="AC12" s="10">
        <v>6423</v>
      </c>
      <c r="AD12" s="10">
        <v>6465</v>
      </c>
      <c r="AE12" s="10">
        <v>6502</v>
      </c>
      <c r="AF12" s="10">
        <v>6803</v>
      </c>
      <c r="AG12" s="10">
        <v>6810</v>
      </c>
      <c r="AH12" s="10">
        <v>6818</v>
      </c>
      <c r="AI12" s="10">
        <v>6821</v>
      </c>
      <c r="AJ12" s="10">
        <v>6827</v>
      </c>
      <c r="AK12" s="10">
        <v>6828</v>
      </c>
      <c r="AL12" s="10">
        <v>6837</v>
      </c>
      <c r="AM12" s="10">
        <v>6838</v>
      </c>
      <c r="AN12" s="10">
        <v>6844</v>
      </c>
      <c r="AO12" s="10">
        <v>6861</v>
      </c>
      <c r="AP12" s="10">
        <v>6870</v>
      </c>
      <c r="AQ12" s="10">
        <v>6882</v>
      </c>
      <c r="AR12" s="10">
        <v>6886</v>
      </c>
      <c r="AS12" s="20">
        <v>6894</v>
      </c>
      <c r="AT12" s="20">
        <v>6906</v>
      </c>
      <c r="AU12" s="20">
        <v>6909</v>
      </c>
      <c r="AV12" s="20">
        <v>6913</v>
      </c>
      <c r="AW12" s="20">
        <v>6917</v>
      </c>
      <c r="AX12" s="20">
        <v>6926</v>
      </c>
      <c r="AY12" s="20">
        <v>6930</v>
      </c>
    </row>
    <row r="13" spans="2:51" ht="15" customHeight="1" x14ac:dyDescent="0.4">
      <c r="B13" s="27"/>
      <c r="C13" s="29"/>
      <c r="D13" s="30"/>
      <c r="E13" s="11">
        <v>0</v>
      </c>
      <c r="F13" s="11">
        <v>0</v>
      </c>
      <c r="G13" s="11">
        <v>0</v>
      </c>
      <c r="H13" s="11">
        <v>0</v>
      </c>
      <c r="I13" s="11">
        <v>0</v>
      </c>
      <c r="J13" s="11">
        <v>0</v>
      </c>
      <c r="K13" s="11">
        <v>1</v>
      </c>
      <c r="L13" s="11">
        <v>1</v>
      </c>
      <c r="M13" s="11">
        <v>2</v>
      </c>
      <c r="N13" s="11">
        <v>6</v>
      </c>
      <c r="O13" s="11">
        <v>6</v>
      </c>
      <c r="P13" s="11">
        <v>10</v>
      </c>
      <c r="Q13" s="11">
        <v>10</v>
      </c>
      <c r="R13" s="11">
        <v>10</v>
      </c>
      <c r="S13" s="11">
        <v>10</v>
      </c>
      <c r="T13" s="11">
        <v>12</v>
      </c>
      <c r="U13" s="11">
        <v>13</v>
      </c>
      <c r="V13" s="11">
        <v>13</v>
      </c>
      <c r="W13" s="11">
        <v>13</v>
      </c>
      <c r="X13" s="11">
        <v>16</v>
      </c>
      <c r="Y13" s="11">
        <v>18</v>
      </c>
      <c r="Z13" s="11">
        <v>21</v>
      </c>
      <c r="AA13" s="11">
        <v>22</v>
      </c>
      <c r="AB13" s="11">
        <v>28</v>
      </c>
      <c r="AC13" s="11">
        <v>29</v>
      </c>
      <c r="AD13" s="11">
        <v>29</v>
      </c>
      <c r="AE13" s="11">
        <v>30</v>
      </c>
      <c r="AF13" s="11">
        <v>29</v>
      </c>
      <c r="AG13" s="11">
        <v>31</v>
      </c>
      <c r="AH13" s="11">
        <v>31</v>
      </c>
      <c r="AI13" s="11">
        <v>34</v>
      </c>
      <c r="AJ13" s="11">
        <v>35</v>
      </c>
      <c r="AK13" s="11">
        <v>36</v>
      </c>
      <c r="AL13" s="11">
        <v>38</v>
      </c>
      <c r="AM13" s="11">
        <v>39</v>
      </c>
      <c r="AN13" s="11">
        <v>42</v>
      </c>
      <c r="AO13" s="11">
        <v>59</v>
      </c>
      <c r="AP13" s="11">
        <v>68</v>
      </c>
      <c r="AQ13" s="11">
        <v>80</v>
      </c>
      <c r="AR13" s="11">
        <v>84</v>
      </c>
      <c r="AS13" s="21">
        <v>92</v>
      </c>
      <c r="AT13" s="21">
        <v>101</v>
      </c>
      <c r="AU13" s="21">
        <v>103</v>
      </c>
      <c r="AV13" s="21">
        <v>105</v>
      </c>
      <c r="AW13" s="21">
        <v>109</v>
      </c>
      <c r="AX13" s="21">
        <v>118</v>
      </c>
      <c r="AY13" s="21">
        <v>121</v>
      </c>
    </row>
    <row r="14" spans="2:51" ht="15" customHeight="1" x14ac:dyDescent="0.4">
      <c r="B14" s="27"/>
      <c r="C14" s="29"/>
      <c r="D14" s="30" t="s">
        <v>39</v>
      </c>
      <c r="E14" s="12">
        <v>1.3350899999999999</v>
      </c>
      <c r="F14" s="12">
        <v>1.7488699999999997</v>
      </c>
      <c r="G14" s="12">
        <v>1.8339900000000002</v>
      </c>
      <c r="H14" s="12">
        <v>2.02142</v>
      </c>
      <c r="I14" s="12">
        <v>2.1735199999999999</v>
      </c>
      <c r="J14" s="12">
        <v>2.2378900000000002</v>
      </c>
      <c r="K14" s="12">
        <v>4.7271800000000006</v>
      </c>
      <c r="L14" s="12">
        <v>4.8670399999999994</v>
      </c>
      <c r="M14" s="12">
        <v>5.0753299999999992</v>
      </c>
      <c r="N14" s="12">
        <v>5.5186099999999989</v>
      </c>
      <c r="O14" s="12">
        <v>5.6710299999999991</v>
      </c>
      <c r="P14" s="12">
        <v>5.7849399999999997</v>
      </c>
      <c r="Q14" s="12">
        <v>6.0000399999999994</v>
      </c>
      <c r="R14" s="12">
        <v>6.4781999999999993</v>
      </c>
      <c r="S14" s="12">
        <v>10.847219999999998</v>
      </c>
      <c r="T14" s="12">
        <v>11</v>
      </c>
      <c r="U14" s="12">
        <v>11.2</v>
      </c>
      <c r="V14" s="12">
        <v>16.467212999999997</v>
      </c>
      <c r="W14" s="12">
        <v>16.617452999999998</v>
      </c>
      <c r="X14" s="12">
        <v>17.115287999999996</v>
      </c>
      <c r="Y14" s="12">
        <v>17.317247999999996</v>
      </c>
      <c r="Z14" s="12">
        <v>17.732067999999995</v>
      </c>
      <c r="AA14" s="12">
        <v>17.911302999999993</v>
      </c>
      <c r="AB14" s="12">
        <v>18.187787999999994</v>
      </c>
      <c r="AC14" s="12">
        <v>18.604177999999997</v>
      </c>
      <c r="AD14" s="12">
        <v>18.802697999999999</v>
      </c>
      <c r="AE14" s="12">
        <v>18.821422599999998</v>
      </c>
      <c r="AF14" s="12">
        <v>19.109231399999995</v>
      </c>
      <c r="AG14" s="12">
        <v>19.5517094</v>
      </c>
      <c r="AH14" s="12">
        <v>19.7196794</v>
      </c>
      <c r="AI14" s="12">
        <v>19.728693299999996</v>
      </c>
      <c r="AJ14" s="12">
        <v>19.800253299999998</v>
      </c>
      <c r="AK14" s="12">
        <v>19.802273400000001</v>
      </c>
      <c r="AL14" s="12">
        <v>20.109333399999997</v>
      </c>
      <c r="AM14" s="12">
        <v>20.110983399999999</v>
      </c>
      <c r="AN14" s="12">
        <v>20.427123399999999</v>
      </c>
      <c r="AO14" s="12">
        <v>20.615998399999999</v>
      </c>
      <c r="AP14" s="12">
        <v>20.933593399999999</v>
      </c>
      <c r="AQ14" s="12">
        <v>21.180803399999999</v>
      </c>
      <c r="AR14" s="12">
        <v>21.389503399999999</v>
      </c>
      <c r="AS14" s="22">
        <v>21.615428399999999</v>
      </c>
      <c r="AT14" s="22">
        <v>21.880680599999998</v>
      </c>
      <c r="AU14" s="22">
        <v>21.9332806</v>
      </c>
      <c r="AV14" s="22">
        <v>22.034460599999996</v>
      </c>
      <c r="AW14" s="22">
        <v>22.066600600000001</v>
      </c>
      <c r="AX14" s="22">
        <v>22.631646199999999</v>
      </c>
      <c r="AY14" s="22">
        <v>22.873836199999996</v>
      </c>
    </row>
    <row r="15" spans="2:51" ht="15" customHeight="1" x14ac:dyDescent="0.4">
      <c r="B15" s="28"/>
      <c r="C15" s="29"/>
      <c r="D15" s="30"/>
      <c r="E15" s="13">
        <v>0</v>
      </c>
      <c r="F15" s="13">
        <v>0</v>
      </c>
      <c r="G15" s="13">
        <v>0</v>
      </c>
      <c r="H15" s="13">
        <v>0</v>
      </c>
      <c r="I15" s="13">
        <v>0</v>
      </c>
      <c r="J15" s="13">
        <v>0</v>
      </c>
      <c r="K15" s="13">
        <v>2.7499999999999998E-3</v>
      </c>
      <c r="L15" s="13">
        <v>2.7499999999999998E-3</v>
      </c>
      <c r="M15" s="13">
        <v>3.8500000000000001E-3</v>
      </c>
      <c r="N15" s="13">
        <v>1.17E-2</v>
      </c>
      <c r="O15" s="13">
        <v>1.17E-2</v>
      </c>
      <c r="P15" s="13">
        <v>2.0319999999999998E-2</v>
      </c>
      <c r="Q15" s="13">
        <v>2.0319999999999998E-2</v>
      </c>
      <c r="R15" s="13">
        <v>2.0319999999999998E-2</v>
      </c>
      <c r="S15" s="13">
        <v>2.0319999999999998E-2</v>
      </c>
      <c r="T15" s="13">
        <v>0</v>
      </c>
      <c r="U15" s="13">
        <v>0</v>
      </c>
      <c r="V15" s="13">
        <v>3.7032499999999996E-2</v>
      </c>
      <c r="W15" s="13">
        <v>3.7032499999999996E-2</v>
      </c>
      <c r="X15" s="13">
        <v>4.6742499999999992E-2</v>
      </c>
      <c r="Y15" s="13">
        <v>5.0762500000000002E-2</v>
      </c>
      <c r="Z15" s="13">
        <v>9.729249999999999E-2</v>
      </c>
      <c r="AA15" s="13">
        <v>0.11328249999999998</v>
      </c>
      <c r="AB15" s="13">
        <v>0.1538225</v>
      </c>
      <c r="AC15" s="13">
        <v>0.16002249999999998</v>
      </c>
      <c r="AD15" s="13">
        <v>0.16002249999999998</v>
      </c>
      <c r="AE15" s="13">
        <v>0.16298889999999999</v>
      </c>
      <c r="AF15" s="13">
        <v>0.16002139999999998</v>
      </c>
      <c r="AG15" s="13">
        <v>0.38502140000000001</v>
      </c>
      <c r="AH15" s="13">
        <v>0.38502140000000001</v>
      </c>
      <c r="AI15" s="13">
        <v>0.39403530000000003</v>
      </c>
      <c r="AJ15" s="13">
        <v>0.39703529999999998</v>
      </c>
      <c r="AK15" s="13">
        <v>0.39903529999999998</v>
      </c>
      <c r="AL15" s="13">
        <v>0.59732889999999994</v>
      </c>
      <c r="AM15" s="13">
        <v>0.59897889999999998</v>
      </c>
      <c r="AN15" s="13">
        <v>0.70986889999999991</v>
      </c>
      <c r="AO15" s="13">
        <v>0.89874390000000004</v>
      </c>
      <c r="AP15" s="13">
        <v>1.2163389</v>
      </c>
      <c r="AQ15" s="13">
        <v>1.4635488999999999</v>
      </c>
      <c r="AR15" s="13">
        <v>1.6722488999999998</v>
      </c>
      <c r="AS15" s="23">
        <v>1.8981738999999997</v>
      </c>
      <c r="AT15" s="23">
        <v>2.0936260999999998</v>
      </c>
      <c r="AU15" s="23">
        <v>2.1295761</v>
      </c>
      <c r="AV15" s="23">
        <v>2.1595760999999998</v>
      </c>
      <c r="AW15" s="23">
        <v>2.1917160999999998</v>
      </c>
      <c r="AX15" s="23">
        <v>2.7567617000000002</v>
      </c>
      <c r="AY15" s="23">
        <v>2.8289517000000002</v>
      </c>
    </row>
    <row r="16" spans="2:51" ht="15" customHeight="1" x14ac:dyDescent="0.4">
      <c r="B16" s="26" t="s">
        <v>28</v>
      </c>
      <c r="C16" s="29" t="s">
        <v>3</v>
      </c>
      <c r="D16" s="29" t="s">
        <v>6</v>
      </c>
      <c r="E16" s="10">
        <v>8</v>
      </c>
      <c r="F16" s="10">
        <v>8</v>
      </c>
      <c r="G16" s="10">
        <v>8</v>
      </c>
      <c r="H16" s="10">
        <v>8</v>
      </c>
      <c r="I16" s="10">
        <v>8</v>
      </c>
      <c r="J16" s="10">
        <v>9</v>
      </c>
      <c r="K16" s="10">
        <v>9</v>
      </c>
      <c r="L16" s="10">
        <v>14</v>
      </c>
      <c r="M16" s="10">
        <v>14</v>
      </c>
      <c r="N16" s="10">
        <v>14</v>
      </c>
      <c r="O16" s="10">
        <v>15</v>
      </c>
      <c r="P16" s="10">
        <v>15</v>
      </c>
      <c r="Q16" s="10">
        <v>15</v>
      </c>
      <c r="R16" s="10">
        <v>15</v>
      </c>
      <c r="S16" s="10">
        <v>15</v>
      </c>
      <c r="T16" s="20">
        <v>15</v>
      </c>
      <c r="U16" s="20">
        <v>17</v>
      </c>
      <c r="V16" s="20">
        <v>17</v>
      </c>
      <c r="W16" s="20">
        <v>17</v>
      </c>
      <c r="X16" s="20">
        <v>19</v>
      </c>
      <c r="Y16" s="20">
        <v>20</v>
      </c>
      <c r="Z16" s="20">
        <v>20</v>
      </c>
      <c r="AA16" s="20">
        <v>20</v>
      </c>
      <c r="AB16" s="20">
        <v>20</v>
      </c>
      <c r="AC16" s="20">
        <v>20</v>
      </c>
      <c r="AD16" s="20">
        <v>20</v>
      </c>
      <c r="AE16" s="20">
        <v>20</v>
      </c>
      <c r="AF16" s="20">
        <v>20</v>
      </c>
      <c r="AG16" s="20">
        <v>20</v>
      </c>
      <c r="AH16" s="20">
        <v>20</v>
      </c>
      <c r="AI16" s="20">
        <v>20</v>
      </c>
      <c r="AJ16" s="20">
        <v>20</v>
      </c>
      <c r="AK16" s="20">
        <v>20</v>
      </c>
      <c r="AL16" s="20">
        <v>20</v>
      </c>
      <c r="AM16" s="20">
        <v>20</v>
      </c>
      <c r="AN16" s="20">
        <v>20</v>
      </c>
      <c r="AO16" s="20">
        <v>20</v>
      </c>
      <c r="AP16" s="20">
        <v>20</v>
      </c>
      <c r="AQ16" s="20">
        <v>20</v>
      </c>
      <c r="AR16" s="20">
        <v>20</v>
      </c>
      <c r="AS16" s="20">
        <v>21</v>
      </c>
      <c r="AT16" s="20">
        <v>21</v>
      </c>
      <c r="AU16" s="20">
        <v>21</v>
      </c>
      <c r="AV16" s="20">
        <v>21</v>
      </c>
      <c r="AW16" s="20">
        <v>21</v>
      </c>
      <c r="AX16" s="20">
        <v>21</v>
      </c>
      <c r="AY16" s="20">
        <v>21</v>
      </c>
    </row>
    <row r="17" spans="2:51" ht="15" customHeight="1" x14ac:dyDescent="0.4">
      <c r="B17" s="27"/>
      <c r="C17" s="29"/>
      <c r="D17" s="29"/>
      <c r="E17" s="11">
        <v>0</v>
      </c>
      <c r="F17" s="11">
        <v>0</v>
      </c>
      <c r="G17" s="11">
        <v>0</v>
      </c>
      <c r="H17" s="11">
        <v>0</v>
      </c>
      <c r="I17" s="11">
        <v>0</v>
      </c>
      <c r="J17" s="11">
        <v>0</v>
      </c>
      <c r="K17" s="11">
        <v>0</v>
      </c>
      <c r="L17" s="11">
        <v>0</v>
      </c>
      <c r="M17" s="11">
        <v>0</v>
      </c>
      <c r="N17" s="11">
        <v>0</v>
      </c>
      <c r="O17" s="11">
        <v>0</v>
      </c>
      <c r="P17" s="11">
        <v>0</v>
      </c>
      <c r="Q17" s="11">
        <v>0</v>
      </c>
      <c r="R17" s="11">
        <v>0</v>
      </c>
      <c r="S17" s="11">
        <v>0</v>
      </c>
      <c r="T17" s="21">
        <v>0</v>
      </c>
      <c r="U17" s="21">
        <v>0</v>
      </c>
      <c r="V17" s="21">
        <v>0</v>
      </c>
      <c r="W17" s="21">
        <v>0</v>
      </c>
      <c r="X17" s="21">
        <v>0</v>
      </c>
      <c r="Y17" s="21">
        <v>0</v>
      </c>
      <c r="Z17" s="21">
        <v>0</v>
      </c>
      <c r="AA17" s="21">
        <v>0</v>
      </c>
      <c r="AB17" s="21">
        <v>0</v>
      </c>
      <c r="AC17" s="21">
        <v>0</v>
      </c>
      <c r="AD17" s="21">
        <v>0</v>
      </c>
      <c r="AE17" s="21">
        <v>0</v>
      </c>
      <c r="AF17" s="21">
        <v>0</v>
      </c>
      <c r="AG17" s="21">
        <v>0</v>
      </c>
      <c r="AH17" s="21">
        <v>0</v>
      </c>
      <c r="AI17" s="21">
        <v>0</v>
      </c>
      <c r="AJ17" s="21">
        <v>0</v>
      </c>
      <c r="AK17" s="21">
        <v>0</v>
      </c>
      <c r="AL17" s="21">
        <v>0</v>
      </c>
      <c r="AM17" s="21">
        <v>0</v>
      </c>
      <c r="AN17" s="21">
        <v>0</v>
      </c>
      <c r="AO17" s="21">
        <v>0</v>
      </c>
      <c r="AP17" s="21">
        <v>0</v>
      </c>
      <c r="AQ17" s="21">
        <v>0</v>
      </c>
      <c r="AR17" s="21">
        <v>0</v>
      </c>
      <c r="AS17" s="21">
        <v>1</v>
      </c>
      <c r="AT17" s="21">
        <v>1</v>
      </c>
      <c r="AU17" s="21">
        <v>1</v>
      </c>
      <c r="AV17" s="21">
        <v>1</v>
      </c>
      <c r="AW17" s="21">
        <v>1</v>
      </c>
      <c r="AX17" s="21">
        <v>1</v>
      </c>
      <c r="AY17" s="21">
        <v>1</v>
      </c>
    </row>
    <row r="18" spans="2:51" ht="15" customHeight="1" x14ac:dyDescent="0.4">
      <c r="B18" s="27"/>
      <c r="C18" s="29"/>
      <c r="D18" s="29" t="s">
        <v>39</v>
      </c>
      <c r="E18" s="12">
        <v>30.588000000000001</v>
      </c>
      <c r="F18" s="12">
        <v>30.588000000000001</v>
      </c>
      <c r="G18" s="12">
        <v>30.588000000000001</v>
      </c>
      <c r="H18" s="12">
        <v>30.588000000000001</v>
      </c>
      <c r="I18" s="12">
        <v>30.588000000000001</v>
      </c>
      <c r="J18" s="12">
        <v>33.107999999999997</v>
      </c>
      <c r="K18" s="12">
        <v>33.107999999999997</v>
      </c>
      <c r="L18" s="12">
        <v>49.017000000000003</v>
      </c>
      <c r="M18" s="12">
        <v>49.017000000000003</v>
      </c>
      <c r="N18" s="12">
        <v>49.017000000000003</v>
      </c>
      <c r="O18" s="12">
        <v>51.536999999999999</v>
      </c>
      <c r="P18" s="12">
        <v>51.536999999999999</v>
      </c>
      <c r="Q18" s="12">
        <v>51.536999999999999</v>
      </c>
      <c r="R18" s="12">
        <v>51.536999999999999</v>
      </c>
      <c r="S18" s="12">
        <v>51.536999999999999</v>
      </c>
      <c r="T18" s="22">
        <v>51.536999999999999</v>
      </c>
      <c r="U18" s="22">
        <v>51.6</v>
      </c>
      <c r="V18" s="22">
        <v>51.603000000000002</v>
      </c>
      <c r="W18" s="22">
        <v>51.603000000000002</v>
      </c>
      <c r="X18" s="22">
        <v>61.174900000000001</v>
      </c>
      <c r="Y18" s="22">
        <v>64.534700000000001</v>
      </c>
      <c r="Z18" s="22">
        <v>64.534700000000001</v>
      </c>
      <c r="AA18" s="22">
        <v>64.534700000000001</v>
      </c>
      <c r="AB18" s="22">
        <v>64.534700000000001</v>
      </c>
      <c r="AC18" s="22">
        <v>64.534700000000001</v>
      </c>
      <c r="AD18" s="22">
        <v>64.534700000000001</v>
      </c>
      <c r="AE18" s="22">
        <v>64.534700000000001</v>
      </c>
      <c r="AF18" s="22">
        <v>64.534700000000001</v>
      </c>
      <c r="AG18" s="22">
        <v>64.534700000000001</v>
      </c>
      <c r="AH18" s="22">
        <v>64.534700000000001</v>
      </c>
      <c r="AI18" s="22">
        <v>64.534700000000001</v>
      </c>
      <c r="AJ18" s="22">
        <v>64.534700000000001</v>
      </c>
      <c r="AK18" s="22">
        <v>64.534700000000001</v>
      </c>
      <c r="AL18" s="22">
        <v>64.534700000000001</v>
      </c>
      <c r="AM18" s="22">
        <v>64.534700000000001</v>
      </c>
      <c r="AN18" s="22">
        <v>64.534700000000001</v>
      </c>
      <c r="AO18" s="22">
        <v>64.534700000000001</v>
      </c>
      <c r="AP18" s="22">
        <v>64.534700000000001</v>
      </c>
      <c r="AQ18" s="22">
        <v>64.534700000000001</v>
      </c>
      <c r="AR18" s="22">
        <v>64.534700000000001</v>
      </c>
      <c r="AS18" s="22">
        <v>64.954499999999996</v>
      </c>
      <c r="AT18" s="22">
        <v>64.954499999999996</v>
      </c>
      <c r="AU18" s="22">
        <v>64.954499999999996</v>
      </c>
      <c r="AV18" s="22">
        <v>64.954499999999996</v>
      </c>
      <c r="AW18" s="22">
        <v>64.954499999999996</v>
      </c>
      <c r="AX18" s="22">
        <v>64.954499999999996</v>
      </c>
      <c r="AY18" s="22">
        <v>64.954499999999996</v>
      </c>
    </row>
    <row r="19" spans="2:51" ht="15" customHeight="1" x14ac:dyDescent="0.4">
      <c r="B19" s="27"/>
      <c r="C19" s="29"/>
      <c r="D19" s="29"/>
      <c r="E19" s="13">
        <v>0</v>
      </c>
      <c r="F19" s="13">
        <v>0</v>
      </c>
      <c r="G19" s="13">
        <v>0</v>
      </c>
      <c r="H19" s="13">
        <v>0</v>
      </c>
      <c r="I19" s="13">
        <v>0</v>
      </c>
      <c r="J19" s="13">
        <v>0</v>
      </c>
      <c r="K19" s="13">
        <v>0</v>
      </c>
      <c r="L19" s="13">
        <v>0</v>
      </c>
      <c r="M19" s="13">
        <v>0</v>
      </c>
      <c r="N19" s="13">
        <v>0</v>
      </c>
      <c r="O19" s="13">
        <v>0</v>
      </c>
      <c r="P19" s="13">
        <v>0</v>
      </c>
      <c r="Q19" s="13">
        <v>0</v>
      </c>
      <c r="R19" s="13">
        <v>0</v>
      </c>
      <c r="S19" s="13">
        <v>0</v>
      </c>
      <c r="T19" s="23">
        <v>0</v>
      </c>
      <c r="U19" s="23">
        <v>0</v>
      </c>
      <c r="V19" s="23">
        <v>0</v>
      </c>
      <c r="W19" s="23">
        <v>0</v>
      </c>
      <c r="X19" s="23">
        <v>0</v>
      </c>
      <c r="Y19" s="23">
        <v>0</v>
      </c>
      <c r="Z19" s="23">
        <v>0</v>
      </c>
      <c r="AA19" s="23">
        <v>0</v>
      </c>
      <c r="AB19" s="23">
        <v>0</v>
      </c>
      <c r="AC19" s="23">
        <v>0</v>
      </c>
      <c r="AD19" s="23">
        <v>0</v>
      </c>
      <c r="AE19" s="23">
        <v>0</v>
      </c>
      <c r="AF19" s="23">
        <v>0</v>
      </c>
      <c r="AG19" s="23">
        <v>0</v>
      </c>
      <c r="AH19" s="23">
        <v>0</v>
      </c>
      <c r="AI19" s="23">
        <v>0</v>
      </c>
      <c r="AJ19" s="23">
        <v>0</v>
      </c>
      <c r="AK19" s="23">
        <v>0</v>
      </c>
      <c r="AL19" s="23">
        <v>0</v>
      </c>
      <c r="AM19" s="23">
        <v>0</v>
      </c>
      <c r="AN19" s="23">
        <v>0</v>
      </c>
      <c r="AO19" s="23">
        <v>0</v>
      </c>
      <c r="AP19" s="23">
        <v>0</v>
      </c>
      <c r="AQ19" s="23">
        <v>0</v>
      </c>
      <c r="AR19" s="23">
        <v>0</v>
      </c>
      <c r="AS19" s="23">
        <v>0.41980000000000001</v>
      </c>
      <c r="AT19" s="23">
        <v>0.41980000000000001</v>
      </c>
      <c r="AU19" s="23">
        <v>0.41980000000000001</v>
      </c>
      <c r="AV19" s="23">
        <v>0.41980000000000001</v>
      </c>
      <c r="AW19" s="23">
        <v>0.41980000000000001</v>
      </c>
      <c r="AX19" s="23">
        <v>0.41980000000000001</v>
      </c>
      <c r="AY19" s="23">
        <v>0.41980000000000001</v>
      </c>
    </row>
    <row r="20" spans="2:51" ht="15" customHeight="1" x14ac:dyDescent="0.4">
      <c r="B20" s="27"/>
      <c r="C20" s="29" t="s">
        <v>27</v>
      </c>
      <c r="D20" s="29" t="s">
        <v>6</v>
      </c>
      <c r="E20" s="10">
        <v>0</v>
      </c>
      <c r="F20" s="10">
        <v>0</v>
      </c>
      <c r="G20" s="10">
        <v>0</v>
      </c>
      <c r="H20" s="10">
        <v>1</v>
      </c>
      <c r="I20" s="10">
        <v>1</v>
      </c>
      <c r="J20" s="10">
        <v>1</v>
      </c>
      <c r="K20" s="10">
        <v>1</v>
      </c>
      <c r="L20" s="10">
        <v>1</v>
      </c>
      <c r="M20" s="10">
        <v>2</v>
      </c>
      <c r="N20" s="10">
        <v>2</v>
      </c>
      <c r="O20" s="10">
        <v>2</v>
      </c>
      <c r="P20" s="10">
        <v>2</v>
      </c>
      <c r="Q20" s="10">
        <v>2</v>
      </c>
      <c r="R20" s="10">
        <v>2</v>
      </c>
      <c r="S20" s="10">
        <v>2</v>
      </c>
      <c r="T20" s="20">
        <v>2</v>
      </c>
      <c r="U20" s="20">
        <v>2</v>
      </c>
      <c r="V20" s="20">
        <v>2</v>
      </c>
      <c r="W20" s="20">
        <v>2</v>
      </c>
      <c r="X20" s="20">
        <v>2</v>
      </c>
      <c r="Y20" s="20">
        <v>3</v>
      </c>
      <c r="Z20" s="20">
        <v>4</v>
      </c>
      <c r="AA20" s="20">
        <v>4</v>
      </c>
      <c r="AB20" s="20">
        <v>4</v>
      </c>
      <c r="AC20" s="20">
        <v>4</v>
      </c>
      <c r="AD20" s="20">
        <v>4</v>
      </c>
      <c r="AE20" s="20">
        <v>4</v>
      </c>
      <c r="AF20" s="20">
        <v>4</v>
      </c>
      <c r="AG20" s="20">
        <v>4</v>
      </c>
      <c r="AH20" s="20">
        <v>4</v>
      </c>
      <c r="AI20" s="20">
        <v>4</v>
      </c>
      <c r="AJ20" s="20">
        <v>4</v>
      </c>
      <c r="AK20" s="20">
        <v>4</v>
      </c>
      <c r="AL20" s="20">
        <v>4</v>
      </c>
      <c r="AM20" s="20">
        <v>4</v>
      </c>
      <c r="AN20" s="20">
        <v>4</v>
      </c>
      <c r="AO20" s="20">
        <v>4</v>
      </c>
      <c r="AP20" s="20">
        <v>4</v>
      </c>
      <c r="AQ20" s="20">
        <v>4</v>
      </c>
      <c r="AR20" s="20">
        <v>4</v>
      </c>
      <c r="AS20" s="20">
        <v>4</v>
      </c>
      <c r="AT20" s="20">
        <v>4</v>
      </c>
      <c r="AU20" s="20">
        <v>4</v>
      </c>
      <c r="AV20" s="20">
        <v>4</v>
      </c>
      <c r="AW20" s="20">
        <v>4</v>
      </c>
      <c r="AX20" s="20">
        <v>4</v>
      </c>
      <c r="AY20" s="20">
        <v>4</v>
      </c>
    </row>
    <row r="21" spans="2:51" ht="15" customHeight="1" x14ac:dyDescent="0.4">
      <c r="B21" s="27"/>
      <c r="C21" s="29"/>
      <c r="D21" s="29"/>
      <c r="E21" s="11">
        <v>0</v>
      </c>
      <c r="F21" s="11">
        <v>0</v>
      </c>
      <c r="G21" s="11">
        <v>0</v>
      </c>
      <c r="H21" s="11">
        <v>1</v>
      </c>
      <c r="I21" s="11">
        <v>1</v>
      </c>
      <c r="J21" s="11">
        <v>1</v>
      </c>
      <c r="K21" s="11">
        <v>1</v>
      </c>
      <c r="L21" s="11">
        <v>1</v>
      </c>
      <c r="M21" s="11">
        <v>1</v>
      </c>
      <c r="N21" s="11">
        <v>1</v>
      </c>
      <c r="O21" s="11">
        <v>1</v>
      </c>
      <c r="P21" s="11">
        <v>1</v>
      </c>
      <c r="Q21" s="11">
        <v>1</v>
      </c>
      <c r="R21" s="11">
        <v>1</v>
      </c>
      <c r="S21" s="11">
        <v>1</v>
      </c>
      <c r="T21" s="21">
        <v>1</v>
      </c>
      <c r="U21" s="21">
        <v>1</v>
      </c>
      <c r="V21" s="21">
        <v>1</v>
      </c>
      <c r="W21" s="21">
        <v>1</v>
      </c>
      <c r="X21" s="21">
        <v>1</v>
      </c>
      <c r="Y21" s="21">
        <v>1</v>
      </c>
      <c r="Z21" s="21">
        <v>1</v>
      </c>
      <c r="AA21" s="21">
        <v>1</v>
      </c>
      <c r="AB21" s="21">
        <v>1</v>
      </c>
      <c r="AC21" s="21">
        <v>1</v>
      </c>
      <c r="AD21" s="21">
        <v>1</v>
      </c>
      <c r="AE21" s="21">
        <v>1</v>
      </c>
      <c r="AF21" s="21">
        <v>1</v>
      </c>
      <c r="AG21" s="21">
        <v>1</v>
      </c>
      <c r="AH21" s="21">
        <v>1</v>
      </c>
      <c r="AI21" s="21">
        <v>1</v>
      </c>
      <c r="AJ21" s="21">
        <v>1</v>
      </c>
      <c r="AK21" s="21">
        <v>1</v>
      </c>
      <c r="AL21" s="21">
        <v>1</v>
      </c>
      <c r="AM21" s="21">
        <v>1</v>
      </c>
      <c r="AN21" s="21">
        <v>1</v>
      </c>
      <c r="AO21" s="21">
        <v>1</v>
      </c>
      <c r="AP21" s="21">
        <v>1</v>
      </c>
      <c r="AQ21" s="21">
        <v>1</v>
      </c>
      <c r="AR21" s="21">
        <v>1</v>
      </c>
      <c r="AS21" s="21">
        <v>1</v>
      </c>
      <c r="AT21" s="21">
        <v>1</v>
      </c>
      <c r="AU21" s="21">
        <v>1</v>
      </c>
      <c r="AV21" s="21">
        <v>1</v>
      </c>
      <c r="AW21" s="21">
        <v>1</v>
      </c>
      <c r="AX21" s="21">
        <v>1</v>
      </c>
      <c r="AY21" s="21">
        <v>1</v>
      </c>
    </row>
    <row r="22" spans="2:51" ht="15" customHeight="1" x14ac:dyDescent="0.4">
      <c r="B22" s="27"/>
      <c r="C22" s="29"/>
      <c r="D22" s="29" t="s">
        <v>39</v>
      </c>
      <c r="E22" s="12">
        <v>0</v>
      </c>
      <c r="F22" s="12">
        <v>0</v>
      </c>
      <c r="G22" s="12">
        <v>0</v>
      </c>
      <c r="H22" s="12">
        <v>2.508</v>
      </c>
      <c r="I22" s="12">
        <v>2.508</v>
      </c>
      <c r="J22" s="12">
        <v>2.508</v>
      </c>
      <c r="K22" s="12">
        <v>2.508</v>
      </c>
      <c r="L22" s="12">
        <v>2.508</v>
      </c>
      <c r="M22" s="12">
        <v>9.6310000000000002</v>
      </c>
      <c r="N22" s="12">
        <v>9.6310000000000002</v>
      </c>
      <c r="O22" s="12">
        <v>9.6310000000000002</v>
      </c>
      <c r="P22" s="12">
        <v>9.6310000000000002</v>
      </c>
      <c r="Q22" s="12">
        <v>9.6310000000000002</v>
      </c>
      <c r="R22" s="12">
        <v>9.6310000000000002</v>
      </c>
      <c r="S22" s="12">
        <v>9.6310000000000002</v>
      </c>
      <c r="T22" s="22">
        <v>9.6310000000000002</v>
      </c>
      <c r="U22" s="22">
        <v>9.6</v>
      </c>
      <c r="V22" s="22">
        <v>9.6310000000000002</v>
      </c>
      <c r="W22" s="22">
        <v>9.6310000000000002</v>
      </c>
      <c r="X22" s="22">
        <v>9.6310000000000002</v>
      </c>
      <c r="Y22" s="22">
        <v>9.6639999999999997</v>
      </c>
      <c r="Z22" s="22">
        <v>9.6969999999999992</v>
      </c>
      <c r="AA22" s="22">
        <v>9.6969999999999992</v>
      </c>
      <c r="AB22" s="22">
        <v>9.6969999999999992</v>
      </c>
      <c r="AC22" s="22">
        <v>9.6969999999999992</v>
      </c>
      <c r="AD22" s="22">
        <v>9.6969999999999992</v>
      </c>
      <c r="AE22" s="22">
        <v>9.6969999999999992</v>
      </c>
      <c r="AF22" s="22">
        <v>9.6969999999999992</v>
      </c>
      <c r="AG22" s="22">
        <v>9.6969999999999992</v>
      </c>
      <c r="AH22" s="22">
        <v>9.6969999999999992</v>
      </c>
      <c r="AI22" s="22">
        <v>9.6969999999999992</v>
      </c>
      <c r="AJ22" s="22">
        <v>9.6969999999999992</v>
      </c>
      <c r="AK22" s="22">
        <v>9.6969999999999992</v>
      </c>
      <c r="AL22" s="22">
        <v>9.6969999999999992</v>
      </c>
      <c r="AM22" s="22">
        <v>9.6969999999999992</v>
      </c>
      <c r="AN22" s="22">
        <v>9.6969999999999992</v>
      </c>
      <c r="AO22" s="22">
        <v>9.6969999999999992</v>
      </c>
      <c r="AP22" s="22">
        <v>9.6969999999999992</v>
      </c>
      <c r="AQ22" s="22">
        <v>9.6969999999999992</v>
      </c>
      <c r="AR22" s="22">
        <v>9.6969999999999992</v>
      </c>
      <c r="AS22" s="22">
        <v>9.6969999999999992</v>
      </c>
      <c r="AT22" s="22">
        <v>9.6969999999999992</v>
      </c>
      <c r="AU22" s="22">
        <v>9.6969999999999992</v>
      </c>
      <c r="AV22" s="22">
        <v>9.6969999999999992</v>
      </c>
      <c r="AW22" s="22">
        <v>9.6969999999999992</v>
      </c>
      <c r="AX22" s="22">
        <v>9.6969999999999992</v>
      </c>
      <c r="AY22" s="22">
        <v>9.6969999999999992</v>
      </c>
    </row>
    <row r="23" spans="2:51" ht="15" customHeight="1" x14ac:dyDescent="0.4">
      <c r="B23" s="27"/>
      <c r="C23" s="29"/>
      <c r="D23" s="29"/>
      <c r="E23" s="13">
        <v>0</v>
      </c>
      <c r="F23" s="13">
        <v>0</v>
      </c>
      <c r="G23" s="13">
        <v>0</v>
      </c>
      <c r="H23" s="13">
        <v>2.508</v>
      </c>
      <c r="I23" s="13">
        <v>2.508</v>
      </c>
      <c r="J23" s="13">
        <v>2.508</v>
      </c>
      <c r="K23" s="13">
        <v>2.508</v>
      </c>
      <c r="L23" s="13">
        <v>2.508</v>
      </c>
      <c r="M23" s="13">
        <v>2.508</v>
      </c>
      <c r="N23" s="13">
        <v>2.508</v>
      </c>
      <c r="O23" s="13">
        <v>2.508</v>
      </c>
      <c r="P23" s="13">
        <v>2.508</v>
      </c>
      <c r="Q23" s="13">
        <v>2.508</v>
      </c>
      <c r="R23" s="13">
        <v>2.508</v>
      </c>
      <c r="S23" s="13">
        <v>2.508</v>
      </c>
      <c r="T23" s="23">
        <v>2.508</v>
      </c>
      <c r="U23" s="23">
        <v>2.5</v>
      </c>
      <c r="V23" s="23">
        <v>2.508</v>
      </c>
      <c r="W23" s="23">
        <v>2.508</v>
      </c>
      <c r="X23" s="23">
        <v>2.508</v>
      </c>
      <c r="Y23" s="23">
        <v>2.508</v>
      </c>
      <c r="Z23" s="23">
        <v>2.508</v>
      </c>
      <c r="AA23" s="23">
        <v>2.508</v>
      </c>
      <c r="AB23" s="23">
        <v>2.508</v>
      </c>
      <c r="AC23" s="23">
        <v>2.508</v>
      </c>
      <c r="AD23" s="23">
        <v>2.508</v>
      </c>
      <c r="AE23" s="23">
        <v>2.508</v>
      </c>
      <c r="AF23" s="23">
        <v>2.508</v>
      </c>
      <c r="AG23" s="23">
        <v>2.508</v>
      </c>
      <c r="AH23" s="23">
        <v>2.508</v>
      </c>
      <c r="AI23" s="23">
        <v>2.508</v>
      </c>
      <c r="AJ23" s="23">
        <v>2.508</v>
      </c>
      <c r="AK23" s="23">
        <v>2.508</v>
      </c>
      <c r="AL23" s="23">
        <v>2.508</v>
      </c>
      <c r="AM23" s="23">
        <v>2.508</v>
      </c>
      <c r="AN23" s="23">
        <v>2.508</v>
      </c>
      <c r="AO23" s="23">
        <v>2.508</v>
      </c>
      <c r="AP23" s="23">
        <v>2.508</v>
      </c>
      <c r="AQ23" s="23">
        <v>2.508</v>
      </c>
      <c r="AR23" s="23">
        <v>2.508</v>
      </c>
      <c r="AS23" s="23">
        <v>2.508</v>
      </c>
      <c r="AT23" s="23">
        <v>2.508</v>
      </c>
      <c r="AU23" s="23">
        <v>2.508</v>
      </c>
      <c r="AV23" s="23">
        <v>2.508</v>
      </c>
      <c r="AW23" s="23">
        <v>2.508</v>
      </c>
      <c r="AX23" s="23">
        <v>2.508</v>
      </c>
      <c r="AY23" s="23">
        <v>2.508</v>
      </c>
    </row>
    <row r="24" spans="2:51" ht="15" customHeight="1" x14ac:dyDescent="0.4">
      <c r="B24" s="27"/>
      <c r="C24" s="29" t="s">
        <v>33</v>
      </c>
      <c r="D24" s="30" t="s">
        <v>6</v>
      </c>
      <c r="E24" s="10">
        <v>0</v>
      </c>
      <c r="F24" s="10">
        <v>0</v>
      </c>
      <c r="G24" s="10">
        <v>0</v>
      </c>
      <c r="H24" s="10">
        <v>0</v>
      </c>
      <c r="I24" s="10">
        <v>0</v>
      </c>
      <c r="J24" s="10">
        <v>0</v>
      </c>
      <c r="K24" s="10">
        <v>0</v>
      </c>
      <c r="L24" s="10">
        <v>1</v>
      </c>
      <c r="M24" s="10">
        <v>1</v>
      </c>
      <c r="N24" s="10">
        <v>1</v>
      </c>
      <c r="O24" s="10">
        <v>1</v>
      </c>
      <c r="P24" s="10">
        <v>1</v>
      </c>
      <c r="Q24" s="10">
        <v>1</v>
      </c>
      <c r="R24" s="10">
        <v>1</v>
      </c>
      <c r="S24" s="10">
        <v>1</v>
      </c>
      <c r="T24" s="10">
        <v>1</v>
      </c>
      <c r="U24" s="10">
        <v>1</v>
      </c>
      <c r="V24" s="10">
        <v>1</v>
      </c>
      <c r="W24" s="10">
        <v>1</v>
      </c>
      <c r="X24" s="10">
        <v>1</v>
      </c>
      <c r="Y24" s="10">
        <v>1</v>
      </c>
      <c r="Z24" s="10">
        <v>1</v>
      </c>
      <c r="AA24" s="10">
        <v>1</v>
      </c>
      <c r="AB24" s="10">
        <v>1</v>
      </c>
      <c r="AC24" s="10">
        <v>1</v>
      </c>
      <c r="AD24" s="10">
        <v>1</v>
      </c>
      <c r="AE24" s="10">
        <v>1</v>
      </c>
      <c r="AF24" s="10">
        <v>1</v>
      </c>
      <c r="AG24" s="10">
        <v>1</v>
      </c>
      <c r="AH24" s="10">
        <v>1</v>
      </c>
      <c r="AI24" s="10">
        <v>1</v>
      </c>
      <c r="AJ24" s="10">
        <v>1</v>
      </c>
      <c r="AK24" s="10">
        <v>1</v>
      </c>
      <c r="AL24" s="10">
        <v>1</v>
      </c>
      <c r="AM24" s="10">
        <v>1</v>
      </c>
      <c r="AN24" s="10">
        <v>1</v>
      </c>
      <c r="AO24" s="10">
        <v>1</v>
      </c>
      <c r="AP24" s="10">
        <v>1</v>
      </c>
      <c r="AQ24" s="10">
        <v>1</v>
      </c>
      <c r="AR24" s="10">
        <v>1</v>
      </c>
      <c r="AS24" s="20">
        <v>1</v>
      </c>
      <c r="AT24" s="20">
        <v>1</v>
      </c>
      <c r="AU24" s="20">
        <v>1</v>
      </c>
      <c r="AV24" s="20">
        <v>1</v>
      </c>
      <c r="AW24" s="20">
        <v>1</v>
      </c>
      <c r="AX24" s="20">
        <v>1</v>
      </c>
      <c r="AY24" s="20">
        <v>1</v>
      </c>
    </row>
    <row r="25" spans="2:51" ht="15" customHeight="1" x14ac:dyDescent="0.4">
      <c r="B25" s="27"/>
      <c r="C25" s="29"/>
      <c r="D25" s="30"/>
      <c r="E25" s="11">
        <v>0</v>
      </c>
      <c r="F25" s="11">
        <v>0</v>
      </c>
      <c r="G25" s="11">
        <v>0</v>
      </c>
      <c r="H25" s="11">
        <v>0</v>
      </c>
      <c r="I25" s="11">
        <v>0</v>
      </c>
      <c r="J25" s="11">
        <v>0</v>
      </c>
      <c r="K25" s="11">
        <v>0</v>
      </c>
      <c r="L25" s="11">
        <v>0</v>
      </c>
      <c r="M25" s="11">
        <v>0</v>
      </c>
      <c r="N25" s="11">
        <v>0</v>
      </c>
      <c r="O25" s="11">
        <v>0</v>
      </c>
      <c r="P25" s="11">
        <v>0</v>
      </c>
      <c r="Q25" s="11">
        <v>0</v>
      </c>
      <c r="R25" s="11">
        <v>0</v>
      </c>
      <c r="S25" s="11">
        <v>0</v>
      </c>
      <c r="T25" s="11">
        <v>0</v>
      </c>
      <c r="U25" s="11">
        <v>0</v>
      </c>
      <c r="V25" s="11">
        <v>0</v>
      </c>
      <c r="W25" s="11">
        <v>0</v>
      </c>
      <c r="X25" s="11">
        <v>0</v>
      </c>
      <c r="Y25" s="11">
        <v>0</v>
      </c>
      <c r="Z25" s="11">
        <v>0</v>
      </c>
      <c r="AA25" s="11">
        <v>0</v>
      </c>
      <c r="AB25" s="11">
        <v>0</v>
      </c>
      <c r="AC25" s="11">
        <v>0</v>
      </c>
      <c r="AD25" s="11">
        <v>0</v>
      </c>
      <c r="AE25" s="11">
        <v>0</v>
      </c>
      <c r="AF25" s="11">
        <v>0</v>
      </c>
      <c r="AG25" s="11">
        <v>0</v>
      </c>
      <c r="AH25" s="11">
        <v>0</v>
      </c>
      <c r="AI25" s="11">
        <v>0</v>
      </c>
      <c r="AJ25" s="11">
        <v>0</v>
      </c>
      <c r="AK25" s="11">
        <v>0</v>
      </c>
      <c r="AL25" s="11">
        <v>0</v>
      </c>
      <c r="AM25" s="11">
        <v>0</v>
      </c>
      <c r="AN25" s="11">
        <v>0</v>
      </c>
      <c r="AO25" s="11">
        <v>0</v>
      </c>
      <c r="AP25" s="11">
        <v>0</v>
      </c>
      <c r="AQ25" s="11">
        <v>0</v>
      </c>
      <c r="AR25" s="11">
        <v>0</v>
      </c>
      <c r="AS25" s="21">
        <v>0</v>
      </c>
      <c r="AT25" s="21">
        <v>0</v>
      </c>
      <c r="AU25" s="21">
        <v>0</v>
      </c>
      <c r="AV25" s="21">
        <v>0</v>
      </c>
      <c r="AW25" s="21">
        <v>0</v>
      </c>
      <c r="AX25" s="21">
        <v>0</v>
      </c>
      <c r="AY25" s="21">
        <v>0</v>
      </c>
    </row>
    <row r="26" spans="2:51" ht="15" customHeight="1" x14ac:dyDescent="0.4">
      <c r="B26" s="27"/>
      <c r="C26" s="29"/>
      <c r="D26" s="30" t="s">
        <v>39</v>
      </c>
      <c r="E26" s="12">
        <v>0</v>
      </c>
      <c r="F26" s="12">
        <v>0</v>
      </c>
      <c r="G26" s="12">
        <v>0</v>
      </c>
      <c r="H26" s="12">
        <v>0</v>
      </c>
      <c r="I26" s="12">
        <v>0</v>
      </c>
      <c r="J26" s="12">
        <v>0</v>
      </c>
      <c r="K26" s="12">
        <v>0</v>
      </c>
      <c r="L26" s="12">
        <v>0.70499999999999996</v>
      </c>
      <c r="M26" s="12">
        <v>0.70499999999999996</v>
      </c>
      <c r="N26" s="12">
        <v>0.70499999999999996</v>
      </c>
      <c r="O26" s="12">
        <v>0.70499999999999996</v>
      </c>
      <c r="P26" s="12">
        <v>0.70499999999999996</v>
      </c>
      <c r="Q26" s="12">
        <v>0.70499999999999996</v>
      </c>
      <c r="R26" s="12">
        <v>0.70499999999999996</v>
      </c>
      <c r="S26" s="12">
        <v>0.70499999999999996</v>
      </c>
      <c r="T26" s="12">
        <v>0.70499999999999996</v>
      </c>
      <c r="U26" s="12">
        <v>0.7</v>
      </c>
      <c r="V26" s="12">
        <v>0.70499999999999996</v>
      </c>
      <c r="W26" s="12">
        <v>0.70499999999999996</v>
      </c>
      <c r="X26" s="12">
        <v>0.70499999999999996</v>
      </c>
      <c r="Y26" s="12">
        <v>0.70499999999999996</v>
      </c>
      <c r="Z26" s="12">
        <v>0.70499999999999996</v>
      </c>
      <c r="AA26" s="12">
        <v>0.70499999999999996</v>
      </c>
      <c r="AB26" s="12">
        <v>0.70499999999999996</v>
      </c>
      <c r="AC26" s="12">
        <v>0.70499999999999996</v>
      </c>
      <c r="AD26" s="12">
        <v>0.70499999999999996</v>
      </c>
      <c r="AE26" s="12">
        <v>0.70499999999999996</v>
      </c>
      <c r="AF26" s="12">
        <v>0.70499999999999996</v>
      </c>
      <c r="AG26" s="12">
        <v>0.70499999999999996</v>
      </c>
      <c r="AH26" s="12">
        <v>0.70499999999999996</v>
      </c>
      <c r="AI26" s="12">
        <v>0.70499999999999996</v>
      </c>
      <c r="AJ26" s="12">
        <v>0.70499999999999996</v>
      </c>
      <c r="AK26" s="12">
        <v>0.70499999999999996</v>
      </c>
      <c r="AL26" s="12">
        <v>0.70499999999999996</v>
      </c>
      <c r="AM26" s="12">
        <v>0.70499999999999996</v>
      </c>
      <c r="AN26" s="12">
        <v>0.70499999999999996</v>
      </c>
      <c r="AO26" s="12">
        <v>0.70499999999999996</v>
      </c>
      <c r="AP26" s="12">
        <v>0.70499999999999996</v>
      </c>
      <c r="AQ26" s="12">
        <v>0.70499999999999996</v>
      </c>
      <c r="AR26" s="12">
        <v>0.70499999999999996</v>
      </c>
      <c r="AS26" s="22">
        <v>0.70499999999999996</v>
      </c>
      <c r="AT26" s="22">
        <v>0.70499999999999996</v>
      </c>
      <c r="AU26" s="22">
        <v>0.70499999999999996</v>
      </c>
      <c r="AV26" s="22">
        <v>0.70499999999999996</v>
      </c>
      <c r="AW26" s="22">
        <v>0.70499999999999996</v>
      </c>
      <c r="AX26" s="22">
        <v>0.70499999999999996</v>
      </c>
      <c r="AY26" s="22">
        <v>0.70499999999999996</v>
      </c>
    </row>
    <row r="27" spans="2:51" ht="15" customHeight="1" x14ac:dyDescent="0.4">
      <c r="B27" s="28"/>
      <c r="C27" s="29"/>
      <c r="D27" s="30"/>
      <c r="E27" s="13">
        <v>0</v>
      </c>
      <c r="F27" s="13">
        <v>0</v>
      </c>
      <c r="G27" s="13">
        <v>0</v>
      </c>
      <c r="H27" s="13">
        <v>0</v>
      </c>
      <c r="I27" s="13">
        <v>0</v>
      </c>
      <c r="J27" s="13">
        <v>0</v>
      </c>
      <c r="K27" s="13">
        <v>0</v>
      </c>
      <c r="L27" s="13">
        <v>0</v>
      </c>
      <c r="M27" s="13">
        <v>0</v>
      </c>
      <c r="N27" s="13">
        <v>0</v>
      </c>
      <c r="O27" s="13">
        <v>0</v>
      </c>
      <c r="P27" s="13">
        <v>0</v>
      </c>
      <c r="Q27" s="13">
        <v>0</v>
      </c>
      <c r="R27" s="13">
        <v>0</v>
      </c>
      <c r="S27" s="13">
        <v>0</v>
      </c>
      <c r="T27" s="13">
        <v>0</v>
      </c>
      <c r="U27" s="13">
        <v>0</v>
      </c>
      <c r="V27" s="13">
        <v>0</v>
      </c>
      <c r="W27" s="13">
        <v>0</v>
      </c>
      <c r="X27" s="13">
        <v>0</v>
      </c>
      <c r="Y27" s="13">
        <v>0</v>
      </c>
      <c r="Z27" s="13">
        <v>0</v>
      </c>
      <c r="AA27" s="13">
        <v>0</v>
      </c>
      <c r="AB27" s="13">
        <v>0</v>
      </c>
      <c r="AC27" s="13">
        <v>0</v>
      </c>
      <c r="AD27" s="13">
        <v>0</v>
      </c>
      <c r="AE27" s="13">
        <v>0</v>
      </c>
      <c r="AF27" s="13">
        <v>0</v>
      </c>
      <c r="AG27" s="13">
        <v>0</v>
      </c>
      <c r="AH27" s="13">
        <v>0</v>
      </c>
      <c r="AI27" s="13">
        <v>0</v>
      </c>
      <c r="AJ27" s="13">
        <v>0</v>
      </c>
      <c r="AK27" s="13">
        <v>0</v>
      </c>
      <c r="AL27" s="13">
        <v>0</v>
      </c>
      <c r="AM27" s="13">
        <v>0</v>
      </c>
      <c r="AN27" s="13">
        <v>0</v>
      </c>
      <c r="AO27" s="13">
        <v>0</v>
      </c>
      <c r="AP27" s="13">
        <v>0</v>
      </c>
      <c r="AQ27" s="13">
        <v>0</v>
      </c>
      <c r="AR27" s="13">
        <v>0</v>
      </c>
      <c r="AS27" s="23">
        <v>0</v>
      </c>
      <c r="AT27" s="23">
        <v>0</v>
      </c>
      <c r="AU27" s="23">
        <v>0</v>
      </c>
      <c r="AV27" s="23">
        <v>0</v>
      </c>
      <c r="AW27" s="23">
        <v>0</v>
      </c>
      <c r="AX27" s="23">
        <v>0</v>
      </c>
      <c r="AY27" s="23">
        <v>0</v>
      </c>
    </row>
    <row r="28" spans="2:51" ht="15" customHeight="1" x14ac:dyDescent="0.4">
      <c r="B28" s="26" t="s">
        <v>29</v>
      </c>
      <c r="C28" s="29" t="s">
        <v>3</v>
      </c>
      <c r="D28" s="29" t="s">
        <v>6</v>
      </c>
      <c r="E28" s="10">
        <v>1</v>
      </c>
      <c r="F28" s="10">
        <v>1</v>
      </c>
      <c r="G28" s="10">
        <v>1</v>
      </c>
      <c r="H28" s="10">
        <v>1</v>
      </c>
      <c r="I28" s="10">
        <v>1</v>
      </c>
      <c r="J28" s="10">
        <v>1</v>
      </c>
      <c r="K28" s="10">
        <v>1</v>
      </c>
      <c r="L28" s="10">
        <v>2</v>
      </c>
      <c r="M28" s="10">
        <v>2</v>
      </c>
      <c r="N28" s="10">
        <v>2</v>
      </c>
      <c r="O28" s="10">
        <v>2</v>
      </c>
      <c r="P28" s="10">
        <v>2</v>
      </c>
      <c r="Q28" s="10">
        <v>2</v>
      </c>
      <c r="R28" s="10">
        <v>2</v>
      </c>
      <c r="S28" s="10">
        <v>3</v>
      </c>
      <c r="T28" s="20">
        <v>3</v>
      </c>
      <c r="U28" s="20">
        <v>3</v>
      </c>
      <c r="V28" s="20">
        <v>3</v>
      </c>
      <c r="W28" s="20">
        <v>3</v>
      </c>
      <c r="X28" s="20">
        <v>3</v>
      </c>
      <c r="Y28" s="20">
        <v>3</v>
      </c>
      <c r="Z28" s="20">
        <v>3</v>
      </c>
      <c r="AA28" s="20">
        <v>3</v>
      </c>
      <c r="AB28" s="20">
        <v>3</v>
      </c>
      <c r="AC28" s="20">
        <v>3</v>
      </c>
      <c r="AD28" s="20">
        <v>3</v>
      </c>
      <c r="AE28" s="20">
        <v>3</v>
      </c>
      <c r="AF28" s="20">
        <v>3</v>
      </c>
      <c r="AG28" s="20">
        <v>3</v>
      </c>
      <c r="AH28" s="20">
        <v>3</v>
      </c>
      <c r="AI28" s="20">
        <v>3</v>
      </c>
      <c r="AJ28" s="20">
        <v>3</v>
      </c>
      <c r="AK28" s="20">
        <v>3</v>
      </c>
      <c r="AL28" s="20">
        <v>5</v>
      </c>
      <c r="AM28" s="20">
        <v>5</v>
      </c>
      <c r="AN28" s="20">
        <v>5</v>
      </c>
      <c r="AO28" s="20">
        <v>6</v>
      </c>
      <c r="AP28" s="20">
        <v>6</v>
      </c>
      <c r="AQ28" s="20">
        <v>6</v>
      </c>
      <c r="AR28" s="20">
        <v>6</v>
      </c>
      <c r="AS28" s="20">
        <v>6</v>
      </c>
      <c r="AT28" s="20">
        <v>6</v>
      </c>
      <c r="AU28" s="20">
        <v>6</v>
      </c>
      <c r="AV28" s="20">
        <v>7</v>
      </c>
      <c r="AW28" s="20">
        <v>7</v>
      </c>
      <c r="AX28" s="20">
        <v>7</v>
      </c>
      <c r="AY28" s="20">
        <v>7</v>
      </c>
    </row>
    <row r="29" spans="2:51" ht="15" customHeight="1" x14ac:dyDescent="0.4">
      <c r="B29" s="27"/>
      <c r="C29" s="29"/>
      <c r="D29" s="29"/>
      <c r="E29" s="11">
        <v>0</v>
      </c>
      <c r="F29" s="11">
        <v>0</v>
      </c>
      <c r="G29" s="11">
        <v>0</v>
      </c>
      <c r="H29" s="11">
        <v>0</v>
      </c>
      <c r="I29" s="11">
        <v>0</v>
      </c>
      <c r="J29" s="11">
        <v>0</v>
      </c>
      <c r="K29" s="11">
        <v>0</v>
      </c>
      <c r="L29" s="11">
        <v>0</v>
      </c>
      <c r="M29" s="11">
        <v>0</v>
      </c>
      <c r="N29" s="11">
        <v>0</v>
      </c>
      <c r="O29" s="11">
        <v>0</v>
      </c>
      <c r="P29" s="11">
        <v>0</v>
      </c>
      <c r="Q29" s="11">
        <v>0</v>
      </c>
      <c r="R29" s="11">
        <v>0</v>
      </c>
      <c r="S29" s="11">
        <v>1</v>
      </c>
      <c r="T29" s="21">
        <v>1</v>
      </c>
      <c r="U29" s="21">
        <v>1</v>
      </c>
      <c r="V29" s="21">
        <v>1</v>
      </c>
      <c r="W29" s="21">
        <v>1</v>
      </c>
      <c r="X29" s="21">
        <v>1</v>
      </c>
      <c r="Y29" s="21">
        <v>1</v>
      </c>
      <c r="Z29" s="21">
        <v>1</v>
      </c>
      <c r="AA29" s="21">
        <v>1</v>
      </c>
      <c r="AB29" s="21">
        <v>1</v>
      </c>
      <c r="AC29" s="21">
        <v>1</v>
      </c>
      <c r="AD29" s="21">
        <v>1</v>
      </c>
      <c r="AE29" s="21">
        <v>1</v>
      </c>
      <c r="AF29" s="21">
        <v>1</v>
      </c>
      <c r="AG29" s="21">
        <v>1</v>
      </c>
      <c r="AH29" s="21">
        <v>1</v>
      </c>
      <c r="AI29" s="21">
        <v>1</v>
      </c>
      <c r="AJ29" s="21">
        <v>1</v>
      </c>
      <c r="AK29" s="21">
        <v>1</v>
      </c>
      <c r="AL29" s="21">
        <v>3</v>
      </c>
      <c r="AM29" s="21">
        <v>3</v>
      </c>
      <c r="AN29" s="21">
        <v>3</v>
      </c>
      <c r="AO29" s="21">
        <v>4</v>
      </c>
      <c r="AP29" s="21">
        <v>4</v>
      </c>
      <c r="AQ29" s="21">
        <v>4</v>
      </c>
      <c r="AR29" s="21">
        <v>4</v>
      </c>
      <c r="AS29" s="21">
        <v>4</v>
      </c>
      <c r="AT29" s="21">
        <v>4</v>
      </c>
      <c r="AU29" s="21">
        <v>4</v>
      </c>
      <c r="AV29" s="21">
        <v>5</v>
      </c>
      <c r="AW29" s="21">
        <v>5</v>
      </c>
      <c r="AX29" s="21">
        <v>5</v>
      </c>
      <c r="AY29" s="21">
        <v>5</v>
      </c>
    </row>
    <row r="30" spans="2:51" ht="15" customHeight="1" x14ac:dyDescent="0.4">
      <c r="B30" s="27"/>
      <c r="C30" s="29"/>
      <c r="D30" s="29" t="s">
        <v>39</v>
      </c>
      <c r="E30" s="12">
        <v>79.989999999999995</v>
      </c>
      <c r="F30" s="12">
        <v>79.989999999999995</v>
      </c>
      <c r="G30" s="12">
        <v>79.989999999999995</v>
      </c>
      <c r="H30" s="12">
        <v>79.989999999999995</v>
      </c>
      <c r="I30" s="12">
        <v>79.989999999999995</v>
      </c>
      <c r="J30" s="12">
        <v>79.989999999999995</v>
      </c>
      <c r="K30" s="12">
        <v>79.989999999999995</v>
      </c>
      <c r="L30" s="12">
        <v>95.99</v>
      </c>
      <c r="M30" s="12">
        <v>95.99</v>
      </c>
      <c r="N30" s="12">
        <v>95.99</v>
      </c>
      <c r="O30" s="12">
        <v>95.99</v>
      </c>
      <c r="P30" s="12">
        <v>95.99</v>
      </c>
      <c r="Q30" s="12">
        <v>95.99</v>
      </c>
      <c r="R30" s="12">
        <v>95.99</v>
      </c>
      <c r="S30" s="12">
        <v>130.58699999999999</v>
      </c>
      <c r="T30" s="22">
        <v>130.58699999999999</v>
      </c>
      <c r="U30" s="22">
        <v>130.6</v>
      </c>
      <c r="V30" s="22">
        <v>130.58699999999999</v>
      </c>
      <c r="W30" s="22">
        <v>130.58699999999999</v>
      </c>
      <c r="X30" s="22">
        <v>130.58699999999999</v>
      </c>
      <c r="Y30" s="22">
        <v>130.58699999999999</v>
      </c>
      <c r="Z30" s="22">
        <v>130.58699999999999</v>
      </c>
      <c r="AA30" s="22">
        <v>130.58699999999999</v>
      </c>
      <c r="AB30" s="22">
        <v>130.58699999999999</v>
      </c>
      <c r="AC30" s="22">
        <v>130.58699999999999</v>
      </c>
      <c r="AD30" s="22">
        <v>130.58699999999999</v>
      </c>
      <c r="AE30" s="22">
        <v>130.58699999999999</v>
      </c>
      <c r="AF30" s="22">
        <v>130.58699999999999</v>
      </c>
      <c r="AG30" s="22">
        <v>130.58699999999999</v>
      </c>
      <c r="AH30" s="22">
        <v>130.58699999999999</v>
      </c>
      <c r="AI30" s="22">
        <v>130.58699999999999</v>
      </c>
      <c r="AJ30" s="22">
        <v>130.58699999999999</v>
      </c>
      <c r="AK30" s="22">
        <v>130.58699999999999</v>
      </c>
      <c r="AL30" s="22">
        <v>260.67700000000002</v>
      </c>
      <c r="AM30" s="22">
        <v>260.67700000000002</v>
      </c>
      <c r="AN30" s="22">
        <v>260.67700000000002</v>
      </c>
      <c r="AO30" s="22">
        <v>302.65699999999998</v>
      </c>
      <c r="AP30" s="22">
        <v>302.65699999999998</v>
      </c>
      <c r="AQ30" s="22">
        <v>302.65699999999998</v>
      </c>
      <c r="AR30" s="22">
        <v>302.65699999999998</v>
      </c>
      <c r="AS30" s="22">
        <v>302.65699999999998</v>
      </c>
      <c r="AT30" s="22">
        <v>302.65699999999998</v>
      </c>
      <c r="AU30" s="22">
        <v>302.65699999999998</v>
      </c>
      <c r="AV30" s="22">
        <v>304.34899999999999</v>
      </c>
      <c r="AW30" s="22">
        <v>304.34899999999999</v>
      </c>
      <c r="AX30" s="22">
        <v>304.34899999999999</v>
      </c>
      <c r="AY30" s="22">
        <v>304.34899999999999</v>
      </c>
    </row>
    <row r="31" spans="2:51" ht="15" customHeight="1" x14ac:dyDescent="0.4">
      <c r="B31" s="27"/>
      <c r="C31" s="29"/>
      <c r="D31" s="29"/>
      <c r="E31" s="13">
        <v>0</v>
      </c>
      <c r="F31" s="13">
        <v>0</v>
      </c>
      <c r="G31" s="13">
        <v>0</v>
      </c>
      <c r="H31" s="13">
        <v>0</v>
      </c>
      <c r="I31" s="13">
        <v>0</v>
      </c>
      <c r="J31" s="13">
        <v>0</v>
      </c>
      <c r="K31" s="13">
        <v>0</v>
      </c>
      <c r="L31" s="13">
        <v>0</v>
      </c>
      <c r="M31" s="13">
        <v>0</v>
      </c>
      <c r="N31" s="13">
        <v>0</v>
      </c>
      <c r="O31" s="13">
        <v>0</v>
      </c>
      <c r="P31" s="13">
        <v>0</v>
      </c>
      <c r="Q31" s="13">
        <v>0</v>
      </c>
      <c r="R31" s="13">
        <v>0</v>
      </c>
      <c r="S31" s="13">
        <v>34.597000000000001</v>
      </c>
      <c r="T31" s="23">
        <v>34.597000000000001</v>
      </c>
      <c r="U31" s="23">
        <v>34.6</v>
      </c>
      <c r="V31" s="23">
        <v>34.597000000000001</v>
      </c>
      <c r="W31" s="23">
        <v>34.597000000000001</v>
      </c>
      <c r="X31" s="23">
        <v>34.597000000000001</v>
      </c>
      <c r="Y31" s="23">
        <v>34.597000000000001</v>
      </c>
      <c r="Z31" s="23">
        <v>34.597000000000001</v>
      </c>
      <c r="AA31" s="23">
        <v>34.597000000000001</v>
      </c>
      <c r="AB31" s="23">
        <v>34.597000000000001</v>
      </c>
      <c r="AC31" s="23">
        <v>34.597000000000001</v>
      </c>
      <c r="AD31" s="23">
        <v>34.597000000000001</v>
      </c>
      <c r="AE31" s="23">
        <v>34.597000000000001</v>
      </c>
      <c r="AF31" s="23">
        <v>34.597000000000001</v>
      </c>
      <c r="AG31" s="23">
        <v>34.597000000000001</v>
      </c>
      <c r="AH31" s="23">
        <v>34.597000000000001</v>
      </c>
      <c r="AI31" s="23">
        <v>34.597000000000001</v>
      </c>
      <c r="AJ31" s="23">
        <v>34.597000000000001</v>
      </c>
      <c r="AK31" s="23">
        <v>34.597000000000001</v>
      </c>
      <c r="AL31" s="23">
        <v>164.68700000000001</v>
      </c>
      <c r="AM31" s="23">
        <v>164.68700000000001</v>
      </c>
      <c r="AN31" s="23">
        <v>164.68700000000001</v>
      </c>
      <c r="AO31" s="23">
        <v>206.667</v>
      </c>
      <c r="AP31" s="23">
        <v>206.667</v>
      </c>
      <c r="AQ31" s="23">
        <v>206.667</v>
      </c>
      <c r="AR31" s="23">
        <v>206.667</v>
      </c>
      <c r="AS31" s="23">
        <v>206.667</v>
      </c>
      <c r="AT31" s="23">
        <v>206.667</v>
      </c>
      <c r="AU31" s="23">
        <v>206.667</v>
      </c>
      <c r="AV31" s="23">
        <v>208.35900000000001</v>
      </c>
      <c r="AW31" s="23">
        <v>208.35900000000001</v>
      </c>
      <c r="AX31" s="23">
        <v>208.35900000000001</v>
      </c>
      <c r="AY31" s="23">
        <v>208.35900000000001</v>
      </c>
    </row>
    <row r="32" spans="2:51" ht="15" customHeight="1" x14ac:dyDescent="0.4">
      <c r="B32" s="27"/>
      <c r="C32" s="29" t="s">
        <v>27</v>
      </c>
      <c r="D32" s="29" t="s">
        <v>6</v>
      </c>
      <c r="E32" s="10">
        <v>0</v>
      </c>
      <c r="F32" s="10">
        <v>1</v>
      </c>
      <c r="G32" s="10">
        <v>1</v>
      </c>
      <c r="H32" s="10">
        <v>1</v>
      </c>
      <c r="I32" s="10">
        <v>1</v>
      </c>
      <c r="J32" s="10">
        <v>1</v>
      </c>
      <c r="K32" s="10">
        <v>1</v>
      </c>
      <c r="L32" s="10">
        <v>1</v>
      </c>
      <c r="M32" s="10">
        <v>1</v>
      </c>
      <c r="N32" s="10">
        <v>1</v>
      </c>
      <c r="O32" s="10">
        <v>1</v>
      </c>
      <c r="P32" s="10">
        <v>1</v>
      </c>
      <c r="Q32" s="10">
        <v>1</v>
      </c>
      <c r="R32" s="10">
        <v>1</v>
      </c>
      <c r="S32" s="10">
        <v>1</v>
      </c>
      <c r="T32" s="20">
        <v>1</v>
      </c>
      <c r="U32" s="20">
        <v>1</v>
      </c>
      <c r="V32" s="20">
        <v>1</v>
      </c>
      <c r="W32" s="20">
        <v>1</v>
      </c>
      <c r="X32" s="20">
        <v>1</v>
      </c>
      <c r="Y32" s="20">
        <v>1</v>
      </c>
      <c r="Z32" s="20">
        <v>1</v>
      </c>
      <c r="AA32" s="20">
        <v>1</v>
      </c>
      <c r="AB32" s="20">
        <v>1</v>
      </c>
      <c r="AC32" s="20">
        <v>1</v>
      </c>
      <c r="AD32" s="20">
        <v>1</v>
      </c>
      <c r="AE32" s="20">
        <v>1</v>
      </c>
      <c r="AF32" s="20">
        <v>1</v>
      </c>
      <c r="AG32" s="20">
        <v>1</v>
      </c>
      <c r="AH32" s="20">
        <v>1</v>
      </c>
      <c r="AI32" s="20">
        <v>1</v>
      </c>
      <c r="AJ32" s="20">
        <v>1</v>
      </c>
      <c r="AK32" s="20">
        <v>1</v>
      </c>
      <c r="AL32" s="20">
        <v>1</v>
      </c>
      <c r="AM32" s="20">
        <v>1</v>
      </c>
      <c r="AN32" s="20">
        <v>1</v>
      </c>
      <c r="AO32" s="20">
        <v>1</v>
      </c>
      <c r="AP32" s="20">
        <v>1</v>
      </c>
      <c r="AQ32" s="20">
        <v>1</v>
      </c>
      <c r="AR32" s="20">
        <v>1</v>
      </c>
      <c r="AS32" s="20">
        <v>1</v>
      </c>
      <c r="AT32" s="20">
        <v>1</v>
      </c>
      <c r="AU32" s="20">
        <v>1</v>
      </c>
      <c r="AV32" s="20">
        <v>1</v>
      </c>
      <c r="AW32" s="20">
        <v>1</v>
      </c>
      <c r="AX32" s="20">
        <v>1</v>
      </c>
      <c r="AY32" s="20">
        <v>1</v>
      </c>
    </row>
    <row r="33" spans="2:51" ht="15" customHeight="1" x14ac:dyDescent="0.4">
      <c r="B33" s="27"/>
      <c r="C33" s="29"/>
      <c r="D33" s="29"/>
      <c r="E33" s="11">
        <v>0</v>
      </c>
      <c r="F33" s="11">
        <v>0</v>
      </c>
      <c r="G33" s="11">
        <v>0</v>
      </c>
      <c r="H33" s="11">
        <v>0</v>
      </c>
      <c r="I33" s="11">
        <v>0</v>
      </c>
      <c r="J33" s="11">
        <v>0</v>
      </c>
      <c r="K33" s="11">
        <v>0</v>
      </c>
      <c r="L33" s="11">
        <v>0</v>
      </c>
      <c r="M33" s="11">
        <v>0</v>
      </c>
      <c r="N33" s="11">
        <v>0</v>
      </c>
      <c r="O33" s="11">
        <v>0</v>
      </c>
      <c r="P33" s="11">
        <v>0</v>
      </c>
      <c r="Q33" s="11">
        <v>0</v>
      </c>
      <c r="R33" s="11">
        <v>0</v>
      </c>
      <c r="S33" s="11">
        <v>0</v>
      </c>
      <c r="T33" s="21">
        <v>0</v>
      </c>
      <c r="U33" s="21">
        <v>0</v>
      </c>
      <c r="V33" s="21">
        <v>0</v>
      </c>
      <c r="W33" s="21">
        <v>0</v>
      </c>
      <c r="X33" s="21">
        <v>0</v>
      </c>
      <c r="Y33" s="21">
        <v>0</v>
      </c>
      <c r="Z33" s="21">
        <v>0</v>
      </c>
      <c r="AA33" s="21">
        <v>0</v>
      </c>
      <c r="AB33" s="21">
        <v>0</v>
      </c>
      <c r="AC33" s="21">
        <v>0</v>
      </c>
      <c r="AD33" s="21">
        <v>0</v>
      </c>
      <c r="AE33" s="21">
        <v>0</v>
      </c>
      <c r="AF33" s="21">
        <v>0</v>
      </c>
      <c r="AG33" s="21">
        <v>0</v>
      </c>
      <c r="AH33" s="21">
        <v>0</v>
      </c>
      <c r="AI33" s="21">
        <v>0</v>
      </c>
      <c r="AJ33" s="21">
        <v>0</v>
      </c>
      <c r="AK33" s="21">
        <v>0</v>
      </c>
      <c r="AL33" s="21">
        <v>0</v>
      </c>
      <c r="AM33" s="21">
        <v>0</v>
      </c>
      <c r="AN33" s="21">
        <v>0</v>
      </c>
      <c r="AO33" s="21">
        <v>0</v>
      </c>
      <c r="AP33" s="21">
        <v>0</v>
      </c>
      <c r="AQ33" s="21">
        <v>0</v>
      </c>
      <c r="AR33" s="21">
        <v>0</v>
      </c>
      <c r="AS33" s="21">
        <v>0</v>
      </c>
      <c r="AT33" s="21">
        <v>0</v>
      </c>
      <c r="AU33" s="21">
        <v>0</v>
      </c>
      <c r="AV33" s="21">
        <v>0</v>
      </c>
      <c r="AW33" s="21">
        <v>0</v>
      </c>
      <c r="AX33" s="21">
        <v>0</v>
      </c>
      <c r="AY33" s="21">
        <v>0</v>
      </c>
    </row>
    <row r="34" spans="2:51" ht="15" customHeight="1" x14ac:dyDescent="0.4">
      <c r="B34" s="27"/>
      <c r="C34" s="29"/>
      <c r="D34" s="29" t="s">
        <v>39</v>
      </c>
      <c r="E34" s="12">
        <v>0</v>
      </c>
      <c r="F34" s="12">
        <v>22.5</v>
      </c>
      <c r="G34" s="12">
        <v>22.5</v>
      </c>
      <c r="H34" s="12">
        <v>22.5</v>
      </c>
      <c r="I34" s="12">
        <v>22.5</v>
      </c>
      <c r="J34" s="12">
        <v>22.5</v>
      </c>
      <c r="K34" s="12">
        <v>22.5</v>
      </c>
      <c r="L34" s="12">
        <v>22.5</v>
      </c>
      <c r="M34" s="12">
        <v>22.5</v>
      </c>
      <c r="N34" s="12">
        <v>22.5</v>
      </c>
      <c r="O34" s="12">
        <v>22.5</v>
      </c>
      <c r="P34" s="12">
        <v>22.5</v>
      </c>
      <c r="Q34" s="12">
        <v>22.5</v>
      </c>
      <c r="R34" s="12">
        <v>22.5</v>
      </c>
      <c r="S34" s="12">
        <v>22.5</v>
      </c>
      <c r="T34" s="22">
        <v>22.5</v>
      </c>
      <c r="U34" s="22">
        <v>22.5</v>
      </c>
      <c r="V34" s="22">
        <v>22.5</v>
      </c>
      <c r="W34" s="22">
        <v>22.5</v>
      </c>
      <c r="X34" s="22">
        <v>22.5</v>
      </c>
      <c r="Y34" s="22">
        <v>22.5</v>
      </c>
      <c r="Z34" s="22">
        <v>22.5</v>
      </c>
      <c r="AA34" s="22">
        <v>22.5</v>
      </c>
      <c r="AB34" s="22">
        <v>22.5</v>
      </c>
      <c r="AC34" s="22">
        <v>22.5</v>
      </c>
      <c r="AD34" s="22">
        <v>22.5</v>
      </c>
      <c r="AE34" s="22">
        <v>22.5</v>
      </c>
      <c r="AF34" s="22">
        <v>22.5</v>
      </c>
      <c r="AG34" s="22">
        <v>22.5</v>
      </c>
      <c r="AH34" s="22">
        <v>22.5</v>
      </c>
      <c r="AI34" s="22">
        <v>22.5</v>
      </c>
      <c r="AJ34" s="22">
        <v>22.5</v>
      </c>
      <c r="AK34" s="22">
        <v>22.5</v>
      </c>
      <c r="AL34" s="22">
        <v>22.5</v>
      </c>
      <c r="AM34" s="22">
        <v>22.5</v>
      </c>
      <c r="AN34" s="22">
        <v>22.5</v>
      </c>
      <c r="AO34" s="22">
        <v>22.5</v>
      </c>
      <c r="AP34" s="22">
        <v>22.5</v>
      </c>
      <c r="AQ34" s="22">
        <v>22.5</v>
      </c>
      <c r="AR34" s="22">
        <v>22.5</v>
      </c>
      <c r="AS34" s="22">
        <v>22.5</v>
      </c>
      <c r="AT34" s="22">
        <v>22.5</v>
      </c>
      <c r="AU34" s="22">
        <v>22.5</v>
      </c>
      <c r="AV34" s="22">
        <v>22.5</v>
      </c>
      <c r="AW34" s="22">
        <v>22.5</v>
      </c>
      <c r="AX34" s="22">
        <v>22.5</v>
      </c>
      <c r="AY34" s="22">
        <v>22.5</v>
      </c>
    </row>
    <row r="35" spans="2:51" ht="15" customHeight="1" x14ac:dyDescent="0.4">
      <c r="B35" s="27"/>
      <c r="C35" s="29"/>
      <c r="D35" s="29"/>
      <c r="E35" s="13">
        <v>0</v>
      </c>
      <c r="F35" s="13">
        <v>0</v>
      </c>
      <c r="G35" s="13">
        <v>0</v>
      </c>
      <c r="H35" s="13">
        <v>0</v>
      </c>
      <c r="I35" s="13">
        <v>0</v>
      </c>
      <c r="J35" s="13">
        <v>0</v>
      </c>
      <c r="K35" s="13">
        <v>0</v>
      </c>
      <c r="L35" s="13">
        <v>0</v>
      </c>
      <c r="M35" s="13">
        <v>0</v>
      </c>
      <c r="N35" s="13">
        <v>0</v>
      </c>
      <c r="O35" s="13">
        <v>0</v>
      </c>
      <c r="P35" s="13">
        <v>0</v>
      </c>
      <c r="Q35" s="13">
        <v>0</v>
      </c>
      <c r="R35" s="13">
        <v>0</v>
      </c>
      <c r="S35" s="13">
        <v>0</v>
      </c>
      <c r="T35" s="23">
        <v>0</v>
      </c>
      <c r="U35" s="23">
        <v>0</v>
      </c>
      <c r="V35" s="23">
        <v>0</v>
      </c>
      <c r="W35" s="23">
        <v>0</v>
      </c>
      <c r="X35" s="23">
        <v>0</v>
      </c>
      <c r="Y35" s="23">
        <v>0</v>
      </c>
      <c r="Z35" s="23">
        <v>0</v>
      </c>
      <c r="AA35" s="23">
        <v>0</v>
      </c>
      <c r="AB35" s="23">
        <v>0</v>
      </c>
      <c r="AC35" s="23">
        <v>0</v>
      </c>
      <c r="AD35" s="23">
        <v>0</v>
      </c>
      <c r="AE35" s="23">
        <v>0</v>
      </c>
      <c r="AF35" s="23">
        <v>0</v>
      </c>
      <c r="AG35" s="23">
        <v>0</v>
      </c>
      <c r="AH35" s="23">
        <v>0</v>
      </c>
      <c r="AI35" s="23">
        <v>0</v>
      </c>
      <c r="AJ35" s="23">
        <v>0</v>
      </c>
      <c r="AK35" s="23">
        <v>0</v>
      </c>
      <c r="AL35" s="23">
        <v>0</v>
      </c>
      <c r="AM35" s="23">
        <v>0</v>
      </c>
      <c r="AN35" s="23">
        <v>0</v>
      </c>
      <c r="AO35" s="23">
        <v>0</v>
      </c>
      <c r="AP35" s="23">
        <v>0</v>
      </c>
      <c r="AQ35" s="23">
        <v>0</v>
      </c>
      <c r="AR35" s="23">
        <v>0</v>
      </c>
      <c r="AS35" s="23">
        <v>0</v>
      </c>
      <c r="AT35" s="23">
        <v>0</v>
      </c>
      <c r="AU35" s="23">
        <v>0</v>
      </c>
      <c r="AV35" s="23">
        <v>0</v>
      </c>
      <c r="AW35" s="23">
        <v>0</v>
      </c>
      <c r="AX35" s="23">
        <v>0</v>
      </c>
      <c r="AY35" s="23">
        <v>0</v>
      </c>
    </row>
    <row r="36" spans="2:51" ht="15" customHeight="1" x14ac:dyDescent="0.4">
      <c r="B36" s="27"/>
      <c r="C36" s="29" t="s">
        <v>33</v>
      </c>
      <c r="D36" s="30" t="s">
        <v>6</v>
      </c>
      <c r="E36" s="10">
        <v>0</v>
      </c>
      <c r="F36" s="10">
        <v>0</v>
      </c>
      <c r="G36" s="10">
        <v>0</v>
      </c>
      <c r="H36" s="10">
        <v>0</v>
      </c>
      <c r="I36" s="10">
        <v>0</v>
      </c>
      <c r="J36" s="10">
        <v>0</v>
      </c>
      <c r="K36" s="10">
        <v>0</v>
      </c>
      <c r="L36" s="10">
        <v>0</v>
      </c>
      <c r="M36" s="10">
        <v>0</v>
      </c>
      <c r="N36" s="10">
        <v>0</v>
      </c>
      <c r="O36" s="10">
        <v>0</v>
      </c>
      <c r="P36" s="10">
        <v>0</v>
      </c>
      <c r="Q36" s="10">
        <v>0</v>
      </c>
      <c r="R36" s="10">
        <v>0</v>
      </c>
      <c r="S36" s="10">
        <v>0</v>
      </c>
      <c r="T36" s="10">
        <v>0</v>
      </c>
      <c r="U36" s="10">
        <v>0</v>
      </c>
      <c r="V36" s="10">
        <v>0</v>
      </c>
      <c r="W36" s="10">
        <v>0</v>
      </c>
      <c r="X36" s="10">
        <v>0</v>
      </c>
      <c r="Y36" s="10">
        <v>0</v>
      </c>
      <c r="Z36" s="10">
        <v>0</v>
      </c>
      <c r="AA36" s="10">
        <v>0</v>
      </c>
      <c r="AB36" s="10">
        <v>0</v>
      </c>
      <c r="AC36" s="10">
        <v>0</v>
      </c>
      <c r="AD36" s="10">
        <v>0</v>
      </c>
      <c r="AE36" s="10">
        <v>0</v>
      </c>
      <c r="AF36" s="10">
        <v>0</v>
      </c>
      <c r="AG36" s="10">
        <v>0</v>
      </c>
      <c r="AH36" s="10">
        <v>1</v>
      </c>
      <c r="AI36" s="10">
        <v>1</v>
      </c>
      <c r="AJ36" s="10">
        <v>1</v>
      </c>
      <c r="AK36" s="10">
        <v>1</v>
      </c>
      <c r="AL36" s="10">
        <v>1</v>
      </c>
      <c r="AM36" s="10">
        <v>1</v>
      </c>
      <c r="AN36" s="10">
        <v>1</v>
      </c>
      <c r="AO36" s="10">
        <v>1</v>
      </c>
      <c r="AP36" s="10">
        <v>1</v>
      </c>
      <c r="AQ36" s="10">
        <v>1</v>
      </c>
      <c r="AR36" s="10">
        <v>1</v>
      </c>
      <c r="AS36" s="20">
        <v>1</v>
      </c>
      <c r="AT36" s="20">
        <v>1</v>
      </c>
      <c r="AU36" s="20">
        <v>1</v>
      </c>
      <c r="AV36" s="20">
        <v>1</v>
      </c>
      <c r="AW36" s="20">
        <v>1</v>
      </c>
      <c r="AX36" s="20">
        <v>1</v>
      </c>
      <c r="AY36" s="20">
        <v>1</v>
      </c>
    </row>
    <row r="37" spans="2:51" ht="15" customHeight="1" x14ac:dyDescent="0.4">
      <c r="B37" s="27"/>
      <c r="C37" s="29"/>
      <c r="D37" s="30"/>
      <c r="E37" s="11">
        <v>0</v>
      </c>
      <c r="F37" s="11">
        <v>0</v>
      </c>
      <c r="G37" s="11">
        <v>0</v>
      </c>
      <c r="H37" s="11">
        <v>0</v>
      </c>
      <c r="I37" s="11">
        <v>0</v>
      </c>
      <c r="J37" s="11">
        <v>0</v>
      </c>
      <c r="K37" s="11">
        <v>0</v>
      </c>
      <c r="L37" s="11">
        <v>0</v>
      </c>
      <c r="M37" s="11">
        <v>0</v>
      </c>
      <c r="N37" s="11">
        <v>0</v>
      </c>
      <c r="O37" s="11">
        <v>0</v>
      </c>
      <c r="P37" s="11">
        <v>0</v>
      </c>
      <c r="Q37" s="11">
        <v>0</v>
      </c>
      <c r="R37" s="11">
        <v>0</v>
      </c>
      <c r="S37" s="11">
        <v>0</v>
      </c>
      <c r="T37" s="11">
        <v>0</v>
      </c>
      <c r="U37" s="11">
        <v>0</v>
      </c>
      <c r="V37" s="11">
        <v>0</v>
      </c>
      <c r="W37" s="11">
        <v>0</v>
      </c>
      <c r="X37" s="11">
        <v>0</v>
      </c>
      <c r="Y37" s="11">
        <v>0</v>
      </c>
      <c r="Z37" s="11">
        <v>0</v>
      </c>
      <c r="AA37" s="11">
        <v>0</v>
      </c>
      <c r="AB37" s="11">
        <v>0</v>
      </c>
      <c r="AC37" s="11">
        <v>0</v>
      </c>
      <c r="AD37" s="11">
        <v>0</v>
      </c>
      <c r="AE37" s="11">
        <v>0</v>
      </c>
      <c r="AF37" s="11">
        <v>0</v>
      </c>
      <c r="AG37" s="11">
        <v>0</v>
      </c>
      <c r="AH37" s="11">
        <v>0</v>
      </c>
      <c r="AI37" s="11">
        <v>0</v>
      </c>
      <c r="AJ37" s="11">
        <v>0</v>
      </c>
      <c r="AK37" s="11">
        <v>0</v>
      </c>
      <c r="AL37" s="11">
        <v>0</v>
      </c>
      <c r="AM37" s="11">
        <v>0</v>
      </c>
      <c r="AN37" s="11">
        <v>0</v>
      </c>
      <c r="AO37" s="11">
        <v>0</v>
      </c>
      <c r="AP37" s="11">
        <v>0</v>
      </c>
      <c r="AQ37" s="11">
        <v>0</v>
      </c>
      <c r="AR37" s="11">
        <v>0</v>
      </c>
      <c r="AS37" s="21">
        <v>0</v>
      </c>
      <c r="AT37" s="21">
        <v>0</v>
      </c>
      <c r="AU37" s="21">
        <v>0</v>
      </c>
      <c r="AV37" s="21">
        <v>0</v>
      </c>
      <c r="AW37" s="21">
        <v>0</v>
      </c>
      <c r="AX37" s="21">
        <v>0</v>
      </c>
      <c r="AY37" s="21">
        <v>0</v>
      </c>
    </row>
    <row r="38" spans="2:51" ht="15" customHeight="1" x14ac:dyDescent="0.4">
      <c r="B38" s="27"/>
      <c r="C38" s="29"/>
      <c r="D38" s="30" t="s">
        <v>39</v>
      </c>
      <c r="E38" s="12">
        <v>0</v>
      </c>
      <c r="F38" s="12">
        <v>0</v>
      </c>
      <c r="G38" s="12">
        <v>0</v>
      </c>
      <c r="H38" s="12">
        <v>0</v>
      </c>
      <c r="I38" s="12">
        <v>0</v>
      </c>
      <c r="J38" s="12">
        <v>0</v>
      </c>
      <c r="K38" s="12">
        <v>0</v>
      </c>
      <c r="L38" s="12">
        <v>0</v>
      </c>
      <c r="M38" s="12">
        <v>0</v>
      </c>
      <c r="N38" s="12">
        <v>0</v>
      </c>
      <c r="O38" s="12">
        <v>0</v>
      </c>
      <c r="P38" s="12">
        <v>0</v>
      </c>
      <c r="Q38" s="12">
        <v>0</v>
      </c>
      <c r="R38" s="12">
        <v>0</v>
      </c>
      <c r="S38" s="12">
        <v>0</v>
      </c>
      <c r="T38" s="12">
        <v>0</v>
      </c>
      <c r="U38" s="12">
        <v>0</v>
      </c>
      <c r="V38" s="12">
        <v>0</v>
      </c>
      <c r="W38" s="12">
        <v>0</v>
      </c>
      <c r="X38" s="12">
        <v>0</v>
      </c>
      <c r="Y38" s="12">
        <v>0</v>
      </c>
      <c r="Z38" s="12">
        <v>0</v>
      </c>
      <c r="AA38" s="12">
        <v>0</v>
      </c>
      <c r="AB38" s="12">
        <v>0</v>
      </c>
      <c r="AC38" s="12">
        <v>0</v>
      </c>
      <c r="AD38" s="12">
        <v>0</v>
      </c>
      <c r="AE38" s="12">
        <v>0</v>
      </c>
      <c r="AF38" s="12">
        <v>0</v>
      </c>
      <c r="AG38" s="12">
        <v>0</v>
      </c>
      <c r="AH38" s="12">
        <v>0.79449999999999998</v>
      </c>
      <c r="AI38" s="12">
        <v>0.79449999999999998</v>
      </c>
      <c r="AJ38" s="12">
        <v>0.79449999999999998</v>
      </c>
      <c r="AK38" s="12">
        <v>0.79449999999999998</v>
      </c>
      <c r="AL38" s="12">
        <v>0.79449999999999998</v>
      </c>
      <c r="AM38" s="12">
        <v>0.79449999999999998</v>
      </c>
      <c r="AN38" s="12">
        <v>0.79449999999999998</v>
      </c>
      <c r="AO38" s="12">
        <v>0.79449999999999998</v>
      </c>
      <c r="AP38" s="12">
        <v>0.79449999999999998</v>
      </c>
      <c r="AQ38" s="12">
        <v>0.79449999999999998</v>
      </c>
      <c r="AR38" s="12">
        <v>0.79449999999999998</v>
      </c>
      <c r="AS38" s="22">
        <v>0.79449999999999998</v>
      </c>
      <c r="AT38" s="22">
        <v>0.79449999999999998</v>
      </c>
      <c r="AU38" s="22">
        <v>0.79449999999999998</v>
      </c>
      <c r="AV38" s="22">
        <v>0.79449999999999998</v>
      </c>
      <c r="AW38" s="22">
        <v>0.79449999999999998</v>
      </c>
      <c r="AX38" s="22">
        <v>0.79449999999999998</v>
      </c>
      <c r="AY38" s="22">
        <v>0.79449999999999998</v>
      </c>
    </row>
    <row r="39" spans="2:51" ht="15" customHeight="1" x14ac:dyDescent="0.4">
      <c r="B39" s="28"/>
      <c r="C39" s="29"/>
      <c r="D39" s="30"/>
      <c r="E39" s="13">
        <v>0</v>
      </c>
      <c r="F39" s="13">
        <v>0</v>
      </c>
      <c r="G39" s="13">
        <v>0</v>
      </c>
      <c r="H39" s="13">
        <v>0</v>
      </c>
      <c r="I39" s="13">
        <v>0</v>
      </c>
      <c r="J39" s="13">
        <v>0</v>
      </c>
      <c r="K39" s="13">
        <v>0</v>
      </c>
      <c r="L39" s="13">
        <v>0</v>
      </c>
      <c r="M39" s="13">
        <v>0</v>
      </c>
      <c r="N39" s="13">
        <v>0</v>
      </c>
      <c r="O39" s="13">
        <v>0</v>
      </c>
      <c r="P39" s="13">
        <v>0</v>
      </c>
      <c r="Q39" s="13">
        <v>0</v>
      </c>
      <c r="R39" s="13">
        <v>0</v>
      </c>
      <c r="S39" s="13">
        <v>0</v>
      </c>
      <c r="T39" s="13">
        <v>0</v>
      </c>
      <c r="U39" s="13">
        <v>0</v>
      </c>
      <c r="V39" s="13">
        <v>0</v>
      </c>
      <c r="W39" s="13">
        <v>0</v>
      </c>
      <c r="X39" s="13">
        <v>0</v>
      </c>
      <c r="Y39" s="13">
        <v>0</v>
      </c>
      <c r="Z39" s="13">
        <v>0</v>
      </c>
      <c r="AA39" s="13">
        <v>0</v>
      </c>
      <c r="AB39" s="13">
        <v>0</v>
      </c>
      <c r="AC39" s="13">
        <v>0</v>
      </c>
      <c r="AD39" s="13">
        <v>0</v>
      </c>
      <c r="AE39" s="13">
        <v>0</v>
      </c>
      <c r="AF39" s="13">
        <v>0</v>
      </c>
      <c r="AG39" s="13">
        <v>0</v>
      </c>
      <c r="AH39" s="13">
        <v>0</v>
      </c>
      <c r="AI39" s="13">
        <v>0</v>
      </c>
      <c r="AJ39" s="13">
        <v>0</v>
      </c>
      <c r="AK39" s="13">
        <v>0</v>
      </c>
      <c r="AL39" s="13">
        <v>0</v>
      </c>
      <c r="AM39" s="13">
        <v>0</v>
      </c>
      <c r="AN39" s="13">
        <v>0</v>
      </c>
      <c r="AO39" s="13">
        <v>0</v>
      </c>
      <c r="AP39" s="13">
        <v>0</v>
      </c>
      <c r="AQ39" s="13">
        <v>0</v>
      </c>
      <c r="AR39" s="13">
        <v>0</v>
      </c>
      <c r="AS39" s="23">
        <v>0</v>
      </c>
      <c r="AT39" s="23">
        <v>0</v>
      </c>
      <c r="AU39" s="23">
        <v>0</v>
      </c>
      <c r="AV39" s="23">
        <v>0</v>
      </c>
      <c r="AW39" s="23">
        <v>0</v>
      </c>
      <c r="AX39" s="23">
        <v>0</v>
      </c>
      <c r="AY39" s="23">
        <v>0</v>
      </c>
    </row>
    <row r="40" spans="2:51" ht="15" customHeight="1" x14ac:dyDescent="0.4">
      <c r="B40" s="26" t="s">
        <v>30</v>
      </c>
      <c r="C40" s="29" t="s">
        <v>3</v>
      </c>
      <c r="D40" s="29" t="s">
        <v>6</v>
      </c>
      <c r="E40" s="10">
        <v>5</v>
      </c>
      <c r="F40" s="10">
        <v>8</v>
      </c>
      <c r="G40" s="10">
        <v>11</v>
      </c>
      <c r="H40" s="10">
        <v>11</v>
      </c>
      <c r="I40" s="10">
        <v>11</v>
      </c>
      <c r="J40" s="10">
        <v>11</v>
      </c>
      <c r="K40" s="10">
        <v>11</v>
      </c>
      <c r="L40" s="10">
        <v>13</v>
      </c>
      <c r="M40" s="10">
        <v>13</v>
      </c>
      <c r="N40" s="10">
        <v>13</v>
      </c>
      <c r="O40" s="10">
        <v>14</v>
      </c>
      <c r="P40" s="10">
        <v>15</v>
      </c>
      <c r="Q40" s="10">
        <v>15</v>
      </c>
      <c r="R40" s="10">
        <v>15</v>
      </c>
      <c r="S40" s="10">
        <v>17</v>
      </c>
      <c r="T40" s="20">
        <v>22</v>
      </c>
      <c r="U40" s="20">
        <v>22</v>
      </c>
      <c r="V40" s="20">
        <v>22</v>
      </c>
      <c r="W40" s="20">
        <v>22</v>
      </c>
      <c r="X40" s="20">
        <v>23</v>
      </c>
      <c r="Y40" s="20">
        <v>24</v>
      </c>
      <c r="Z40" s="20">
        <v>24</v>
      </c>
      <c r="AA40" s="20">
        <v>24</v>
      </c>
      <c r="AB40" s="20">
        <v>26</v>
      </c>
      <c r="AC40" s="20">
        <v>26</v>
      </c>
      <c r="AD40" s="20">
        <v>26</v>
      </c>
      <c r="AE40" s="20">
        <v>26</v>
      </c>
      <c r="AF40" s="20">
        <v>27</v>
      </c>
      <c r="AG40" s="20">
        <v>27</v>
      </c>
      <c r="AH40" s="20">
        <v>27</v>
      </c>
      <c r="AI40" s="20">
        <v>28</v>
      </c>
      <c r="AJ40" s="20">
        <v>28</v>
      </c>
      <c r="AK40" s="20">
        <v>28</v>
      </c>
      <c r="AL40" s="20">
        <v>29</v>
      </c>
      <c r="AM40" s="20">
        <v>30</v>
      </c>
      <c r="AN40" s="20">
        <v>30</v>
      </c>
      <c r="AO40" s="20">
        <v>30</v>
      </c>
      <c r="AP40" s="20">
        <v>31</v>
      </c>
      <c r="AQ40" s="20">
        <v>31</v>
      </c>
      <c r="AR40" s="20">
        <v>31</v>
      </c>
      <c r="AS40" s="20">
        <v>31</v>
      </c>
      <c r="AT40" s="20">
        <v>31</v>
      </c>
      <c r="AU40" s="20">
        <v>31</v>
      </c>
      <c r="AV40" s="20">
        <v>31</v>
      </c>
      <c r="AW40" s="20">
        <v>31</v>
      </c>
      <c r="AX40" s="20">
        <v>31</v>
      </c>
      <c r="AY40" s="20">
        <v>32</v>
      </c>
    </row>
    <row r="41" spans="2:51" ht="15" customHeight="1" x14ac:dyDescent="0.4">
      <c r="B41" s="27"/>
      <c r="C41" s="29"/>
      <c r="D41" s="29"/>
      <c r="E41" s="11">
        <v>0</v>
      </c>
      <c r="F41" s="11">
        <v>0</v>
      </c>
      <c r="G41" s="11">
        <v>0</v>
      </c>
      <c r="H41" s="11">
        <v>0</v>
      </c>
      <c r="I41" s="11">
        <v>0</v>
      </c>
      <c r="J41" s="11">
        <v>0</v>
      </c>
      <c r="K41" s="11">
        <v>0</v>
      </c>
      <c r="L41" s="11">
        <v>0</v>
      </c>
      <c r="M41" s="11">
        <v>0</v>
      </c>
      <c r="N41" s="11">
        <v>0</v>
      </c>
      <c r="O41" s="11">
        <v>0</v>
      </c>
      <c r="P41" s="11">
        <v>0</v>
      </c>
      <c r="Q41" s="11">
        <v>1</v>
      </c>
      <c r="R41" s="11">
        <v>1</v>
      </c>
      <c r="S41" s="11">
        <v>3</v>
      </c>
      <c r="T41" s="21">
        <v>4</v>
      </c>
      <c r="U41" s="21">
        <v>4</v>
      </c>
      <c r="V41" s="21">
        <v>4</v>
      </c>
      <c r="W41" s="21">
        <v>4</v>
      </c>
      <c r="X41" s="21">
        <v>4</v>
      </c>
      <c r="Y41" s="21">
        <v>4</v>
      </c>
      <c r="Z41" s="21">
        <v>4</v>
      </c>
      <c r="AA41" s="21">
        <v>4</v>
      </c>
      <c r="AB41" s="21">
        <v>5</v>
      </c>
      <c r="AC41" s="21">
        <v>5</v>
      </c>
      <c r="AD41" s="21">
        <v>5</v>
      </c>
      <c r="AE41" s="21">
        <v>5</v>
      </c>
      <c r="AF41" s="21">
        <v>6</v>
      </c>
      <c r="AG41" s="21">
        <v>6</v>
      </c>
      <c r="AH41" s="21">
        <v>6</v>
      </c>
      <c r="AI41" s="21">
        <v>7</v>
      </c>
      <c r="AJ41" s="21">
        <v>7</v>
      </c>
      <c r="AK41" s="21">
        <v>7</v>
      </c>
      <c r="AL41" s="21">
        <v>8</v>
      </c>
      <c r="AM41" s="21">
        <v>9</v>
      </c>
      <c r="AN41" s="21">
        <v>9</v>
      </c>
      <c r="AO41" s="21">
        <v>9</v>
      </c>
      <c r="AP41" s="21">
        <v>10</v>
      </c>
      <c r="AQ41" s="21">
        <v>10</v>
      </c>
      <c r="AR41" s="21">
        <v>10</v>
      </c>
      <c r="AS41" s="21">
        <v>10</v>
      </c>
      <c r="AT41" s="21">
        <v>10</v>
      </c>
      <c r="AU41" s="21">
        <v>10</v>
      </c>
      <c r="AV41" s="21">
        <v>10</v>
      </c>
      <c r="AW41" s="21">
        <v>10</v>
      </c>
      <c r="AX41" s="21">
        <v>10</v>
      </c>
      <c r="AY41" s="21">
        <v>11</v>
      </c>
    </row>
    <row r="42" spans="2:51" ht="15" customHeight="1" x14ac:dyDescent="0.4">
      <c r="B42" s="27"/>
      <c r="C42" s="29"/>
      <c r="D42" s="29" t="s">
        <v>39</v>
      </c>
      <c r="E42" s="12">
        <v>0.98099999999999998</v>
      </c>
      <c r="F42" s="12">
        <v>2.4180000000000001</v>
      </c>
      <c r="G42" s="12">
        <v>3.0089000000000001</v>
      </c>
      <c r="H42" s="12">
        <v>3.0089000000000001</v>
      </c>
      <c r="I42" s="12">
        <v>3.0089000000000001</v>
      </c>
      <c r="J42" s="12">
        <v>3.0089000000000001</v>
      </c>
      <c r="K42" s="12">
        <v>3.0089000000000001</v>
      </c>
      <c r="L42" s="12">
        <v>4.1178999999999997</v>
      </c>
      <c r="M42" s="12">
        <v>4.1178999999999997</v>
      </c>
      <c r="N42" s="12">
        <v>4.1178999999999997</v>
      </c>
      <c r="O42" s="12">
        <v>5.0278999999999998</v>
      </c>
      <c r="P42" s="12">
        <v>5.9379</v>
      </c>
      <c r="Q42" s="12">
        <v>5.9379</v>
      </c>
      <c r="R42" s="12">
        <v>5.9379</v>
      </c>
      <c r="S42" s="12">
        <v>6.1578999999999997</v>
      </c>
      <c r="T42" s="22">
        <v>8.7135999999999996</v>
      </c>
      <c r="U42" s="22">
        <v>8.6999999999999993</v>
      </c>
      <c r="V42" s="22">
        <v>8.7135999999999996</v>
      </c>
      <c r="W42" s="22">
        <v>8.7135999999999996</v>
      </c>
      <c r="X42" s="22">
        <v>8.8946000000000005</v>
      </c>
      <c r="Y42" s="22">
        <v>9.2946000000000009</v>
      </c>
      <c r="Z42" s="22">
        <v>9.2946000000000009</v>
      </c>
      <c r="AA42" s="22">
        <v>9.2946000000000009</v>
      </c>
      <c r="AB42" s="22">
        <v>11.2072</v>
      </c>
      <c r="AC42" s="22">
        <v>11.2072</v>
      </c>
      <c r="AD42" s="22">
        <v>11.2072</v>
      </c>
      <c r="AE42" s="22">
        <v>11.2072</v>
      </c>
      <c r="AF42" s="22">
        <v>11.3872</v>
      </c>
      <c r="AG42" s="22">
        <v>11.3872</v>
      </c>
      <c r="AH42" s="22">
        <v>11.3872</v>
      </c>
      <c r="AI42" s="22">
        <v>11.417199999999999</v>
      </c>
      <c r="AJ42" s="22">
        <v>11.417199999999999</v>
      </c>
      <c r="AK42" s="22">
        <v>11.417199999999999</v>
      </c>
      <c r="AL42" s="22">
        <v>21.8172</v>
      </c>
      <c r="AM42" s="22">
        <v>22.016200000000001</v>
      </c>
      <c r="AN42" s="22">
        <v>22.016200000000001</v>
      </c>
      <c r="AO42" s="22">
        <v>22.016200000000001</v>
      </c>
      <c r="AP42" s="22">
        <v>22.100200000000001</v>
      </c>
      <c r="AQ42" s="22">
        <v>22.100200000000001</v>
      </c>
      <c r="AR42" s="22">
        <v>22.100200000000001</v>
      </c>
      <c r="AS42" s="22">
        <v>22.100200000000001</v>
      </c>
      <c r="AT42" s="22">
        <v>22.100200000000001</v>
      </c>
      <c r="AU42" s="22">
        <v>22.100200000000001</v>
      </c>
      <c r="AV42" s="22">
        <v>22.100200000000001</v>
      </c>
      <c r="AW42" s="22">
        <v>22.100200000000001</v>
      </c>
      <c r="AX42" s="22">
        <v>22.100200000000001</v>
      </c>
      <c r="AY42" s="22">
        <v>22.6282</v>
      </c>
    </row>
    <row r="43" spans="2:51" ht="15" customHeight="1" x14ac:dyDescent="0.4">
      <c r="B43" s="27"/>
      <c r="C43" s="29"/>
      <c r="D43" s="29"/>
      <c r="E43" s="13">
        <v>0</v>
      </c>
      <c r="F43" s="13">
        <v>0</v>
      </c>
      <c r="G43" s="13">
        <v>0</v>
      </c>
      <c r="H43" s="13">
        <v>0</v>
      </c>
      <c r="I43" s="13">
        <v>0</v>
      </c>
      <c r="J43" s="13">
        <v>0</v>
      </c>
      <c r="K43" s="13">
        <v>0</v>
      </c>
      <c r="L43" s="13">
        <v>0</v>
      </c>
      <c r="M43" s="13">
        <v>0</v>
      </c>
      <c r="N43" s="13">
        <v>0</v>
      </c>
      <c r="O43" s="13">
        <v>0</v>
      </c>
      <c r="P43" s="13">
        <v>0</v>
      </c>
      <c r="Q43" s="13">
        <v>0</v>
      </c>
      <c r="R43" s="13">
        <v>0</v>
      </c>
      <c r="S43" s="13">
        <v>0.22</v>
      </c>
      <c r="T43" s="23">
        <v>0.33</v>
      </c>
      <c r="U43" s="23">
        <v>0.3</v>
      </c>
      <c r="V43" s="23">
        <v>0.33</v>
      </c>
      <c r="W43" s="23">
        <v>0.33</v>
      </c>
      <c r="X43" s="23">
        <v>0.33</v>
      </c>
      <c r="Y43" s="23">
        <v>0.33</v>
      </c>
      <c r="Z43" s="23">
        <v>0.33</v>
      </c>
      <c r="AA43" s="23">
        <v>0.33</v>
      </c>
      <c r="AB43" s="23">
        <v>2.0499999999999998</v>
      </c>
      <c r="AC43" s="23">
        <v>2.0499999999999998</v>
      </c>
      <c r="AD43" s="23">
        <v>2.0499999999999998</v>
      </c>
      <c r="AE43" s="23">
        <v>2.0499999999999998</v>
      </c>
      <c r="AF43" s="23">
        <v>2.23</v>
      </c>
      <c r="AG43" s="23">
        <v>2.23</v>
      </c>
      <c r="AH43" s="23">
        <v>2.23</v>
      </c>
      <c r="AI43" s="23">
        <v>2.2599999999999998</v>
      </c>
      <c r="AJ43" s="23">
        <v>2.2599999999999998</v>
      </c>
      <c r="AK43" s="23">
        <v>2.2599999999999998</v>
      </c>
      <c r="AL43" s="23">
        <v>12.66</v>
      </c>
      <c r="AM43" s="23">
        <v>12.859</v>
      </c>
      <c r="AN43" s="23">
        <v>12.859</v>
      </c>
      <c r="AO43" s="23">
        <v>12.859</v>
      </c>
      <c r="AP43" s="23">
        <v>12.943</v>
      </c>
      <c r="AQ43" s="23">
        <v>12.943</v>
      </c>
      <c r="AR43" s="23">
        <v>12.943</v>
      </c>
      <c r="AS43" s="23">
        <v>12.943</v>
      </c>
      <c r="AT43" s="23">
        <v>12.943</v>
      </c>
      <c r="AU43" s="23">
        <v>12.943</v>
      </c>
      <c r="AV43" s="23">
        <v>12.943</v>
      </c>
      <c r="AW43" s="23">
        <v>12.943</v>
      </c>
      <c r="AX43" s="23">
        <v>12.943</v>
      </c>
      <c r="AY43" s="23">
        <v>12.996</v>
      </c>
    </row>
    <row r="44" spans="2:51" ht="15" customHeight="1" x14ac:dyDescent="0.4">
      <c r="B44" s="27"/>
      <c r="C44" s="29" t="s">
        <v>27</v>
      </c>
      <c r="D44" s="29" t="s">
        <v>6</v>
      </c>
      <c r="E44" s="10">
        <v>1</v>
      </c>
      <c r="F44" s="10">
        <v>4</v>
      </c>
      <c r="G44" s="10">
        <v>4</v>
      </c>
      <c r="H44" s="10">
        <v>4</v>
      </c>
      <c r="I44" s="10">
        <v>4</v>
      </c>
      <c r="J44" s="10">
        <v>4</v>
      </c>
      <c r="K44" s="10">
        <v>4</v>
      </c>
      <c r="L44" s="10">
        <v>4</v>
      </c>
      <c r="M44" s="10">
        <v>4</v>
      </c>
      <c r="N44" s="10">
        <v>4</v>
      </c>
      <c r="O44" s="10">
        <v>4</v>
      </c>
      <c r="P44" s="10">
        <v>4</v>
      </c>
      <c r="Q44" s="10">
        <v>4</v>
      </c>
      <c r="R44" s="10">
        <v>4</v>
      </c>
      <c r="S44" s="10">
        <v>4</v>
      </c>
      <c r="T44" s="20">
        <v>5</v>
      </c>
      <c r="U44" s="20">
        <v>5</v>
      </c>
      <c r="V44" s="20">
        <v>5</v>
      </c>
      <c r="W44" s="20">
        <v>5</v>
      </c>
      <c r="X44" s="20">
        <v>7</v>
      </c>
      <c r="Y44" s="20">
        <v>7</v>
      </c>
      <c r="Z44" s="20">
        <v>7</v>
      </c>
      <c r="AA44" s="20">
        <v>7</v>
      </c>
      <c r="AB44" s="20">
        <v>7</v>
      </c>
      <c r="AC44" s="20">
        <v>8</v>
      </c>
      <c r="AD44" s="20">
        <v>8</v>
      </c>
      <c r="AE44" s="20">
        <v>8</v>
      </c>
      <c r="AF44" s="20">
        <v>8</v>
      </c>
      <c r="AG44" s="20">
        <v>8</v>
      </c>
      <c r="AH44" s="20">
        <v>8</v>
      </c>
      <c r="AI44" s="20">
        <v>8</v>
      </c>
      <c r="AJ44" s="20">
        <v>8</v>
      </c>
      <c r="AK44" s="20">
        <v>8</v>
      </c>
      <c r="AL44" s="20">
        <v>8</v>
      </c>
      <c r="AM44" s="20">
        <v>8</v>
      </c>
      <c r="AN44" s="20">
        <v>9</v>
      </c>
      <c r="AO44" s="20">
        <v>9</v>
      </c>
      <c r="AP44" s="20">
        <v>9</v>
      </c>
      <c r="AQ44" s="20">
        <v>10</v>
      </c>
      <c r="AR44" s="20">
        <v>10</v>
      </c>
      <c r="AS44" s="20">
        <v>10</v>
      </c>
      <c r="AT44" s="20">
        <v>10</v>
      </c>
      <c r="AU44" s="20">
        <v>10</v>
      </c>
      <c r="AV44" s="20">
        <v>10</v>
      </c>
      <c r="AW44" s="20">
        <v>10</v>
      </c>
      <c r="AX44" s="20">
        <v>10</v>
      </c>
      <c r="AY44" s="20">
        <v>10</v>
      </c>
    </row>
    <row r="45" spans="2:51" ht="15" customHeight="1" x14ac:dyDescent="0.4">
      <c r="B45" s="27"/>
      <c r="C45" s="29"/>
      <c r="D45" s="29"/>
      <c r="E45" s="11">
        <v>0</v>
      </c>
      <c r="F45" s="11">
        <v>0</v>
      </c>
      <c r="G45" s="11">
        <v>0</v>
      </c>
      <c r="H45" s="11">
        <v>0</v>
      </c>
      <c r="I45" s="11">
        <v>0</v>
      </c>
      <c r="J45" s="11">
        <v>0</v>
      </c>
      <c r="K45" s="11">
        <v>0</v>
      </c>
      <c r="L45" s="11">
        <v>0</v>
      </c>
      <c r="M45" s="11">
        <v>0</v>
      </c>
      <c r="N45" s="11">
        <v>0</v>
      </c>
      <c r="O45" s="11">
        <v>0</v>
      </c>
      <c r="P45" s="11">
        <v>0</v>
      </c>
      <c r="Q45" s="11">
        <v>0</v>
      </c>
      <c r="R45" s="11">
        <v>0</v>
      </c>
      <c r="S45" s="11">
        <v>0</v>
      </c>
      <c r="T45" s="21">
        <v>0</v>
      </c>
      <c r="U45" s="21">
        <v>0</v>
      </c>
      <c r="V45" s="21">
        <v>0</v>
      </c>
      <c r="W45" s="21">
        <v>0</v>
      </c>
      <c r="X45" s="21">
        <v>2</v>
      </c>
      <c r="Y45" s="21">
        <v>2</v>
      </c>
      <c r="Z45" s="21">
        <v>2</v>
      </c>
      <c r="AA45" s="21">
        <v>2</v>
      </c>
      <c r="AB45" s="21">
        <v>2</v>
      </c>
      <c r="AC45" s="21">
        <v>2</v>
      </c>
      <c r="AD45" s="21">
        <v>2</v>
      </c>
      <c r="AE45" s="21">
        <v>2</v>
      </c>
      <c r="AF45" s="21">
        <v>2</v>
      </c>
      <c r="AG45" s="21">
        <v>2</v>
      </c>
      <c r="AH45" s="21">
        <v>2</v>
      </c>
      <c r="AI45" s="21">
        <v>2</v>
      </c>
      <c r="AJ45" s="21">
        <v>2</v>
      </c>
      <c r="AK45" s="21">
        <v>2</v>
      </c>
      <c r="AL45" s="21">
        <v>2</v>
      </c>
      <c r="AM45" s="21">
        <v>2</v>
      </c>
      <c r="AN45" s="21">
        <v>3</v>
      </c>
      <c r="AO45" s="21">
        <v>3</v>
      </c>
      <c r="AP45" s="21">
        <v>3</v>
      </c>
      <c r="AQ45" s="21">
        <v>4</v>
      </c>
      <c r="AR45" s="21">
        <v>4</v>
      </c>
      <c r="AS45" s="21">
        <v>4</v>
      </c>
      <c r="AT45" s="21">
        <v>4</v>
      </c>
      <c r="AU45" s="21">
        <v>4</v>
      </c>
      <c r="AV45" s="21">
        <v>4</v>
      </c>
      <c r="AW45" s="21">
        <v>4</v>
      </c>
      <c r="AX45" s="21">
        <v>4</v>
      </c>
      <c r="AY45" s="21">
        <v>4</v>
      </c>
    </row>
    <row r="46" spans="2:51" ht="15" customHeight="1" x14ac:dyDescent="0.4">
      <c r="B46" s="27"/>
      <c r="C46" s="29"/>
      <c r="D46" s="29" t="s">
        <v>39</v>
      </c>
      <c r="E46" s="12">
        <v>4.8999999999999998E-3</v>
      </c>
      <c r="F46" s="12">
        <v>0.60189999999999999</v>
      </c>
      <c r="G46" s="12">
        <v>0.60189999999999999</v>
      </c>
      <c r="H46" s="12">
        <v>0.60189999999999999</v>
      </c>
      <c r="I46" s="12">
        <v>0.60189999999999999</v>
      </c>
      <c r="J46" s="12">
        <v>0.60189999999999999</v>
      </c>
      <c r="K46" s="12">
        <v>0.60189999999999999</v>
      </c>
      <c r="L46" s="12">
        <v>0.60189999999999999</v>
      </c>
      <c r="M46" s="12">
        <v>0.60189999999999999</v>
      </c>
      <c r="N46" s="12">
        <v>0.60189999999999999</v>
      </c>
      <c r="O46" s="12">
        <v>0.60189999999999999</v>
      </c>
      <c r="P46" s="12">
        <v>0.60189999999999999</v>
      </c>
      <c r="Q46" s="12">
        <v>0.60189999999999999</v>
      </c>
      <c r="R46" s="12">
        <v>0.60189999999999999</v>
      </c>
      <c r="S46" s="12">
        <v>0.60189999999999999</v>
      </c>
      <c r="T46" s="22">
        <v>1.0789</v>
      </c>
      <c r="U46" s="22">
        <v>1.1000000000000001</v>
      </c>
      <c r="V46" s="22">
        <v>1.0789</v>
      </c>
      <c r="W46" s="22">
        <v>1.0789</v>
      </c>
      <c r="X46" s="22">
        <v>1.2988999999999999</v>
      </c>
      <c r="Y46" s="22">
        <v>1.2988999999999999</v>
      </c>
      <c r="Z46" s="22">
        <v>1.2988999999999999</v>
      </c>
      <c r="AA46" s="22">
        <v>1.2988999999999999</v>
      </c>
      <c r="AB46" s="22">
        <v>1.2988999999999999</v>
      </c>
      <c r="AC46" s="22">
        <v>1.4799</v>
      </c>
      <c r="AD46" s="22">
        <v>1.4799</v>
      </c>
      <c r="AE46" s="22">
        <v>1.4799</v>
      </c>
      <c r="AF46" s="22">
        <v>1.4799</v>
      </c>
      <c r="AG46" s="22">
        <v>1.4799</v>
      </c>
      <c r="AH46" s="22">
        <v>1.4799</v>
      </c>
      <c r="AI46" s="22">
        <v>1.4799</v>
      </c>
      <c r="AJ46" s="22">
        <v>1.4799</v>
      </c>
      <c r="AK46" s="22">
        <v>1.4799</v>
      </c>
      <c r="AL46" s="22">
        <v>1.4799</v>
      </c>
      <c r="AM46" s="22">
        <v>1.4799</v>
      </c>
      <c r="AN46" s="22">
        <v>1.6598999999999999</v>
      </c>
      <c r="AO46" s="22">
        <v>1.6598999999999999</v>
      </c>
      <c r="AP46" s="22">
        <v>1.6598999999999999</v>
      </c>
      <c r="AQ46" s="22">
        <v>1.8569</v>
      </c>
      <c r="AR46" s="22">
        <v>1.8569</v>
      </c>
      <c r="AS46" s="22">
        <v>1.8569</v>
      </c>
      <c r="AT46" s="22">
        <v>1.8569</v>
      </c>
      <c r="AU46" s="22">
        <v>1.8569</v>
      </c>
      <c r="AV46" s="22">
        <v>1.8569</v>
      </c>
      <c r="AW46" s="22">
        <v>1.8569</v>
      </c>
      <c r="AX46" s="22">
        <v>1.8569</v>
      </c>
      <c r="AY46" s="22">
        <v>1.8569</v>
      </c>
    </row>
    <row r="47" spans="2:51" ht="15" customHeight="1" x14ac:dyDescent="0.4">
      <c r="B47" s="27"/>
      <c r="C47" s="29"/>
      <c r="D47" s="29"/>
      <c r="E47" s="13">
        <v>0</v>
      </c>
      <c r="F47" s="13">
        <v>0</v>
      </c>
      <c r="G47" s="13">
        <v>0</v>
      </c>
      <c r="H47" s="13">
        <v>0</v>
      </c>
      <c r="I47" s="13">
        <v>0</v>
      </c>
      <c r="J47" s="13">
        <v>0</v>
      </c>
      <c r="K47" s="13">
        <v>0</v>
      </c>
      <c r="L47" s="13">
        <v>0</v>
      </c>
      <c r="M47" s="13">
        <v>0</v>
      </c>
      <c r="N47" s="13">
        <v>0</v>
      </c>
      <c r="O47" s="13">
        <v>0</v>
      </c>
      <c r="P47" s="13">
        <v>0</v>
      </c>
      <c r="Q47" s="13">
        <v>0</v>
      </c>
      <c r="R47" s="13">
        <v>0</v>
      </c>
      <c r="S47" s="13">
        <v>0</v>
      </c>
      <c r="T47" s="23">
        <v>0</v>
      </c>
      <c r="U47" s="23">
        <v>0</v>
      </c>
      <c r="V47" s="23">
        <v>0</v>
      </c>
      <c r="W47" s="23">
        <v>0</v>
      </c>
      <c r="X47" s="23">
        <v>0.22</v>
      </c>
      <c r="Y47" s="23">
        <v>0.22</v>
      </c>
      <c r="Z47" s="23">
        <v>0.22</v>
      </c>
      <c r="AA47" s="23">
        <v>0.22</v>
      </c>
      <c r="AB47" s="23">
        <v>0.22</v>
      </c>
      <c r="AC47" s="23">
        <v>0.22</v>
      </c>
      <c r="AD47" s="23">
        <v>0.22</v>
      </c>
      <c r="AE47" s="23">
        <v>0.22</v>
      </c>
      <c r="AF47" s="23">
        <v>0.22</v>
      </c>
      <c r="AG47" s="23">
        <v>0.22</v>
      </c>
      <c r="AH47" s="23">
        <v>0.22</v>
      </c>
      <c r="AI47" s="23">
        <v>0.22</v>
      </c>
      <c r="AJ47" s="23">
        <v>0.22</v>
      </c>
      <c r="AK47" s="23">
        <v>0.22</v>
      </c>
      <c r="AL47" s="23">
        <v>0.22</v>
      </c>
      <c r="AM47" s="23">
        <v>0.22</v>
      </c>
      <c r="AN47" s="23">
        <v>0.4</v>
      </c>
      <c r="AO47" s="23">
        <v>0.4</v>
      </c>
      <c r="AP47" s="23">
        <v>0.4</v>
      </c>
      <c r="AQ47" s="23">
        <v>0.59699999999999998</v>
      </c>
      <c r="AR47" s="23">
        <v>0.59699999999999998</v>
      </c>
      <c r="AS47" s="23">
        <v>0.59699999999999998</v>
      </c>
      <c r="AT47" s="23">
        <v>0.59699999999999998</v>
      </c>
      <c r="AU47" s="23">
        <v>0.59699999999999998</v>
      </c>
      <c r="AV47" s="23">
        <v>0.59699999999999998</v>
      </c>
      <c r="AW47" s="23">
        <v>0.59699999999999998</v>
      </c>
      <c r="AX47" s="23">
        <v>0.59699999999999998</v>
      </c>
      <c r="AY47" s="23">
        <v>0.59699999999999998</v>
      </c>
    </row>
    <row r="48" spans="2:51" ht="15" customHeight="1" x14ac:dyDescent="0.4">
      <c r="B48" s="27"/>
      <c r="C48" s="29" t="s">
        <v>33</v>
      </c>
      <c r="D48" s="30" t="s">
        <v>6</v>
      </c>
      <c r="E48" s="10">
        <v>0</v>
      </c>
      <c r="F48" s="10">
        <v>0</v>
      </c>
      <c r="G48" s="10">
        <v>0</v>
      </c>
      <c r="H48" s="10">
        <v>0</v>
      </c>
      <c r="I48" s="10">
        <v>0</v>
      </c>
      <c r="J48" s="10">
        <v>0</v>
      </c>
      <c r="K48" s="10">
        <v>1</v>
      </c>
      <c r="L48" s="10">
        <v>1</v>
      </c>
      <c r="M48" s="10">
        <v>1</v>
      </c>
      <c r="N48" s="10">
        <v>1</v>
      </c>
      <c r="O48" s="10">
        <v>1</v>
      </c>
      <c r="P48" s="10">
        <v>1</v>
      </c>
      <c r="Q48" s="10">
        <v>1</v>
      </c>
      <c r="R48" s="10">
        <v>1</v>
      </c>
      <c r="S48" s="10">
        <v>1</v>
      </c>
      <c r="T48" s="10">
        <v>1</v>
      </c>
      <c r="U48" s="10">
        <v>1</v>
      </c>
      <c r="V48" s="10">
        <v>1</v>
      </c>
      <c r="W48" s="10">
        <v>1</v>
      </c>
      <c r="X48" s="10">
        <v>1</v>
      </c>
      <c r="Y48" s="10">
        <v>2</v>
      </c>
      <c r="Z48" s="10">
        <v>2</v>
      </c>
      <c r="AA48" s="10">
        <v>2</v>
      </c>
      <c r="AB48" s="10">
        <v>2</v>
      </c>
      <c r="AC48" s="10">
        <v>2</v>
      </c>
      <c r="AD48" s="10">
        <v>2</v>
      </c>
      <c r="AE48" s="10">
        <v>2</v>
      </c>
      <c r="AF48" s="10">
        <v>2</v>
      </c>
      <c r="AG48" s="10">
        <v>2</v>
      </c>
      <c r="AH48" s="10">
        <v>2</v>
      </c>
      <c r="AI48" s="10">
        <v>2</v>
      </c>
      <c r="AJ48" s="10">
        <v>3</v>
      </c>
      <c r="AK48" s="10">
        <v>3</v>
      </c>
      <c r="AL48" s="10">
        <v>3</v>
      </c>
      <c r="AM48" s="10">
        <v>3</v>
      </c>
      <c r="AN48" s="10">
        <v>3</v>
      </c>
      <c r="AO48" s="10">
        <v>3</v>
      </c>
      <c r="AP48" s="10">
        <v>3</v>
      </c>
      <c r="AQ48" s="10">
        <v>3</v>
      </c>
      <c r="AR48" s="10">
        <v>3</v>
      </c>
      <c r="AS48" s="20">
        <v>3</v>
      </c>
      <c r="AT48" s="20">
        <v>3</v>
      </c>
      <c r="AU48" s="20">
        <v>3</v>
      </c>
      <c r="AV48" s="20">
        <v>3</v>
      </c>
      <c r="AW48" s="20">
        <v>3</v>
      </c>
      <c r="AX48" s="20">
        <v>3</v>
      </c>
      <c r="AY48" s="20">
        <v>3</v>
      </c>
    </row>
    <row r="49" spans="2:51" ht="15" customHeight="1" x14ac:dyDescent="0.4">
      <c r="B49" s="27"/>
      <c r="C49" s="29"/>
      <c r="D49" s="30"/>
      <c r="E49" s="11">
        <v>0</v>
      </c>
      <c r="F49" s="11">
        <v>0</v>
      </c>
      <c r="G49" s="11">
        <v>0</v>
      </c>
      <c r="H49" s="11">
        <v>0</v>
      </c>
      <c r="I49" s="11">
        <v>0</v>
      </c>
      <c r="J49" s="11">
        <v>0</v>
      </c>
      <c r="K49" s="11">
        <v>0</v>
      </c>
      <c r="L49" s="11">
        <v>0</v>
      </c>
      <c r="M49" s="11">
        <v>0</v>
      </c>
      <c r="N49" s="11">
        <v>0</v>
      </c>
      <c r="O49" s="11">
        <v>0</v>
      </c>
      <c r="P49" s="11">
        <v>0</v>
      </c>
      <c r="Q49" s="11">
        <v>0</v>
      </c>
      <c r="R49" s="11">
        <v>0</v>
      </c>
      <c r="S49" s="11">
        <v>0</v>
      </c>
      <c r="T49" s="11">
        <v>0</v>
      </c>
      <c r="U49" s="11">
        <v>0</v>
      </c>
      <c r="V49" s="11">
        <v>0</v>
      </c>
      <c r="W49" s="11">
        <v>0</v>
      </c>
      <c r="X49" s="11">
        <v>0</v>
      </c>
      <c r="Y49" s="11">
        <v>0</v>
      </c>
      <c r="Z49" s="11">
        <v>0</v>
      </c>
      <c r="AA49" s="11">
        <v>0</v>
      </c>
      <c r="AB49" s="11">
        <v>0</v>
      </c>
      <c r="AC49" s="11">
        <v>0</v>
      </c>
      <c r="AD49" s="11">
        <v>0</v>
      </c>
      <c r="AE49" s="11">
        <v>0</v>
      </c>
      <c r="AF49" s="11">
        <v>0</v>
      </c>
      <c r="AG49" s="11">
        <v>0</v>
      </c>
      <c r="AH49" s="11">
        <v>0</v>
      </c>
      <c r="AI49" s="11">
        <v>0</v>
      </c>
      <c r="AJ49" s="11">
        <v>0</v>
      </c>
      <c r="AK49" s="11">
        <v>0</v>
      </c>
      <c r="AL49" s="11">
        <v>0</v>
      </c>
      <c r="AM49" s="11">
        <v>0</v>
      </c>
      <c r="AN49" s="11">
        <v>0</v>
      </c>
      <c r="AO49" s="11">
        <v>0</v>
      </c>
      <c r="AP49" s="11">
        <v>0</v>
      </c>
      <c r="AQ49" s="11">
        <v>0</v>
      </c>
      <c r="AR49" s="11">
        <v>0</v>
      </c>
      <c r="AS49" s="21">
        <v>0</v>
      </c>
      <c r="AT49" s="21">
        <v>0</v>
      </c>
      <c r="AU49" s="21">
        <v>0</v>
      </c>
      <c r="AV49" s="21">
        <v>0</v>
      </c>
      <c r="AW49" s="21">
        <v>0</v>
      </c>
      <c r="AX49" s="21">
        <v>0</v>
      </c>
      <c r="AY49" s="21">
        <v>0</v>
      </c>
    </row>
    <row r="50" spans="2:51" ht="15" customHeight="1" x14ac:dyDescent="0.4">
      <c r="B50" s="27"/>
      <c r="C50" s="29"/>
      <c r="D50" s="30" t="s">
        <v>39</v>
      </c>
      <c r="E50" s="12">
        <v>0</v>
      </c>
      <c r="F50" s="12">
        <v>0</v>
      </c>
      <c r="G50" s="12">
        <v>0</v>
      </c>
      <c r="H50" s="12">
        <v>0</v>
      </c>
      <c r="I50" s="12">
        <v>0</v>
      </c>
      <c r="J50" s="12">
        <v>0</v>
      </c>
      <c r="K50" s="12">
        <v>4.75</v>
      </c>
      <c r="L50" s="12">
        <v>4.75</v>
      </c>
      <c r="M50" s="12">
        <v>4.75</v>
      </c>
      <c r="N50" s="12">
        <v>4.75</v>
      </c>
      <c r="O50" s="12">
        <v>4.75</v>
      </c>
      <c r="P50" s="12">
        <v>4.75</v>
      </c>
      <c r="Q50" s="12">
        <v>4.75</v>
      </c>
      <c r="R50" s="12">
        <v>4.75</v>
      </c>
      <c r="S50" s="12">
        <v>4.75</v>
      </c>
      <c r="T50" s="12">
        <v>4.75</v>
      </c>
      <c r="U50" s="12">
        <v>4.8</v>
      </c>
      <c r="V50" s="12">
        <v>4.75</v>
      </c>
      <c r="W50" s="12">
        <v>4.75</v>
      </c>
      <c r="X50" s="12">
        <v>4.75</v>
      </c>
      <c r="Y50" s="12">
        <v>4.92</v>
      </c>
      <c r="Z50" s="12">
        <v>4.92</v>
      </c>
      <c r="AA50" s="12">
        <v>4.92</v>
      </c>
      <c r="AB50" s="12">
        <v>4.92</v>
      </c>
      <c r="AC50" s="12">
        <v>4.92</v>
      </c>
      <c r="AD50" s="12">
        <v>4.92</v>
      </c>
      <c r="AE50" s="12">
        <v>4.92</v>
      </c>
      <c r="AF50" s="12">
        <v>4.92</v>
      </c>
      <c r="AG50" s="12">
        <v>4.92</v>
      </c>
      <c r="AH50" s="12">
        <v>4.92</v>
      </c>
      <c r="AI50" s="12">
        <v>4.92</v>
      </c>
      <c r="AJ50" s="12">
        <v>5.2649999999999997</v>
      </c>
      <c r="AK50" s="12">
        <v>5.2649999999999997</v>
      </c>
      <c r="AL50" s="12">
        <v>5.2649999999999997</v>
      </c>
      <c r="AM50" s="12">
        <v>5.2649999999999997</v>
      </c>
      <c r="AN50" s="12">
        <v>5.2649999999999997</v>
      </c>
      <c r="AO50" s="12">
        <v>5.2649999999999997</v>
      </c>
      <c r="AP50" s="12">
        <v>5.2649999999999997</v>
      </c>
      <c r="AQ50" s="12">
        <v>5.2649999999999997</v>
      </c>
      <c r="AR50" s="12">
        <v>5.2649999999999997</v>
      </c>
      <c r="AS50" s="22">
        <v>5.2649999999999997</v>
      </c>
      <c r="AT50" s="22">
        <v>5.2649999999999997</v>
      </c>
      <c r="AU50" s="22">
        <v>5.2649999999999997</v>
      </c>
      <c r="AV50" s="22">
        <v>5.2649999999999997</v>
      </c>
      <c r="AW50" s="22">
        <v>5.2649999999999997</v>
      </c>
      <c r="AX50" s="22">
        <v>5.2649999999999997</v>
      </c>
      <c r="AY50" s="22">
        <v>5.2649999999999997</v>
      </c>
    </row>
    <row r="51" spans="2:51" ht="15" customHeight="1" x14ac:dyDescent="0.4">
      <c r="B51" s="28"/>
      <c r="C51" s="29"/>
      <c r="D51" s="30"/>
      <c r="E51" s="13">
        <v>0</v>
      </c>
      <c r="F51" s="13">
        <v>0</v>
      </c>
      <c r="G51" s="13">
        <v>0</v>
      </c>
      <c r="H51" s="13">
        <v>0</v>
      </c>
      <c r="I51" s="13">
        <v>0</v>
      </c>
      <c r="J51" s="13">
        <v>0</v>
      </c>
      <c r="K51" s="13">
        <v>0</v>
      </c>
      <c r="L51" s="13">
        <v>0</v>
      </c>
      <c r="M51" s="13">
        <v>0</v>
      </c>
      <c r="N51" s="13">
        <v>0</v>
      </c>
      <c r="O51" s="13">
        <v>0</v>
      </c>
      <c r="P51" s="13">
        <v>0</v>
      </c>
      <c r="Q51" s="13">
        <v>0</v>
      </c>
      <c r="R51" s="13">
        <v>0</v>
      </c>
      <c r="S51" s="13">
        <v>0</v>
      </c>
      <c r="T51" s="13">
        <v>0</v>
      </c>
      <c r="U51" s="13">
        <v>0</v>
      </c>
      <c r="V51" s="13">
        <v>0</v>
      </c>
      <c r="W51" s="13">
        <v>0</v>
      </c>
      <c r="X51" s="13">
        <v>0</v>
      </c>
      <c r="Y51" s="13">
        <v>0</v>
      </c>
      <c r="Z51" s="13">
        <v>0</v>
      </c>
      <c r="AA51" s="13">
        <v>0</v>
      </c>
      <c r="AB51" s="13">
        <v>0</v>
      </c>
      <c r="AC51" s="13">
        <v>0</v>
      </c>
      <c r="AD51" s="13">
        <v>0</v>
      </c>
      <c r="AE51" s="13">
        <v>0</v>
      </c>
      <c r="AF51" s="13">
        <v>0</v>
      </c>
      <c r="AG51" s="13">
        <v>0</v>
      </c>
      <c r="AH51" s="13">
        <v>0</v>
      </c>
      <c r="AI51" s="13">
        <v>0</v>
      </c>
      <c r="AJ51" s="13">
        <v>0</v>
      </c>
      <c r="AK51" s="13">
        <v>0</v>
      </c>
      <c r="AL51" s="13">
        <v>0</v>
      </c>
      <c r="AM51" s="13">
        <v>0</v>
      </c>
      <c r="AN51" s="13">
        <v>0</v>
      </c>
      <c r="AO51" s="13">
        <v>0</v>
      </c>
      <c r="AP51" s="13">
        <v>0</v>
      </c>
      <c r="AQ51" s="13">
        <v>0</v>
      </c>
      <c r="AR51" s="13">
        <v>0</v>
      </c>
      <c r="AS51" s="23">
        <v>0</v>
      </c>
      <c r="AT51" s="23">
        <v>0</v>
      </c>
      <c r="AU51" s="23">
        <v>0</v>
      </c>
      <c r="AV51" s="23">
        <v>0</v>
      </c>
      <c r="AW51" s="23">
        <v>0</v>
      </c>
      <c r="AX51" s="23">
        <v>0</v>
      </c>
      <c r="AY51" s="23">
        <v>0</v>
      </c>
    </row>
    <row r="52" spans="2:51" ht="15" customHeight="1" x14ac:dyDescent="0.4">
      <c r="B52" s="26" t="s">
        <v>31</v>
      </c>
      <c r="C52" s="29" t="s">
        <v>3</v>
      </c>
      <c r="D52" s="29" t="s">
        <v>6</v>
      </c>
      <c r="E52" s="10">
        <v>18</v>
      </c>
      <c r="F52" s="10">
        <v>18</v>
      </c>
      <c r="G52" s="10">
        <v>21</v>
      </c>
      <c r="H52" s="10">
        <v>24</v>
      </c>
      <c r="I52" s="10">
        <v>26</v>
      </c>
      <c r="J52" s="10">
        <v>27</v>
      </c>
      <c r="K52" s="10">
        <v>27</v>
      </c>
      <c r="L52" s="10">
        <v>27</v>
      </c>
      <c r="M52" s="10">
        <v>27</v>
      </c>
      <c r="N52" s="10">
        <v>28</v>
      </c>
      <c r="O52" s="10">
        <v>30</v>
      </c>
      <c r="P52" s="10">
        <v>32</v>
      </c>
      <c r="Q52" s="10">
        <v>33</v>
      </c>
      <c r="R52" s="10">
        <v>33</v>
      </c>
      <c r="S52" s="10">
        <v>34</v>
      </c>
      <c r="T52" s="20">
        <v>36</v>
      </c>
      <c r="U52" s="20">
        <v>38</v>
      </c>
      <c r="V52" s="20">
        <v>43</v>
      </c>
      <c r="W52" s="20">
        <v>43</v>
      </c>
      <c r="X52" s="20">
        <v>48</v>
      </c>
      <c r="Y52" s="20">
        <v>51</v>
      </c>
      <c r="Z52" s="20">
        <v>52</v>
      </c>
      <c r="AA52" s="20">
        <v>52</v>
      </c>
      <c r="AB52" s="20">
        <v>54</v>
      </c>
      <c r="AC52" s="20">
        <v>55</v>
      </c>
      <c r="AD52" s="20">
        <v>57</v>
      </c>
      <c r="AE52" s="20">
        <v>57</v>
      </c>
      <c r="AF52" s="20">
        <v>64</v>
      </c>
      <c r="AG52" s="20">
        <v>65</v>
      </c>
      <c r="AH52" s="20">
        <v>69</v>
      </c>
      <c r="AI52" s="20">
        <v>69</v>
      </c>
      <c r="AJ52" s="20">
        <v>72</v>
      </c>
      <c r="AK52" s="20">
        <v>72</v>
      </c>
      <c r="AL52" s="20">
        <v>78</v>
      </c>
      <c r="AM52" s="20">
        <v>78</v>
      </c>
      <c r="AN52" s="20">
        <v>79</v>
      </c>
      <c r="AO52" s="20">
        <v>81</v>
      </c>
      <c r="AP52" s="20">
        <v>83</v>
      </c>
      <c r="AQ52" s="20">
        <v>84</v>
      </c>
      <c r="AR52" s="20">
        <v>87</v>
      </c>
      <c r="AS52" s="20">
        <v>89</v>
      </c>
      <c r="AT52" s="20">
        <v>89</v>
      </c>
      <c r="AU52" s="20">
        <v>89</v>
      </c>
      <c r="AV52" s="20">
        <v>89</v>
      </c>
      <c r="AW52" s="20">
        <v>91</v>
      </c>
      <c r="AX52" s="20">
        <v>91</v>
      </c>
      <c r="AY52" s="20">
        <v>92</v>
      </c>
    </row>
    <row r="53" spans="2:51" ht="15" customHeight="1" x14ac:dyDescent="0.4">
      <c r="B53" s="27"/>
      <c r="C53" s="29"/>
      <c r="D53" s="29"/>
      <c r="E53" s="11">
        <v>0</v>
      </c>
      <c r="F53" s="11">
        <v>0</v>
      </c>
      <c r="G53" s="11">
        <v>0</v>
      </c>
      <c r="H53" s="11">
        <v>2</v>
      </c>
      <c r="I53" s="11">
        <v>4</v>
      </c>
      <c r="J53" s="11">
        <v>5</v>
      </c>
      <c r="K53" s="11">
        <v>5</v>
      </c>
      <c r="L53" s="11">
        <v>5</v>
      </c>
      <c r="M53" s="11">
        <v>5</v>
      </c>
      <c r="N53" s="11">
        <v>5</v>
      </c>
      <c r="O53" s="11">
        <v>5</v>
      </c>
      <c r="P53" s="11">
        <v>5</v>
      </c>
      <c r="Q53" s="11">
        <v>5</v>
      </c>
      <c r="R53" s="11">
        <v>5</v>
      </c>
      <c r="S53" s="11">
        <v>5</v>
      </c>
      <c r="T53" s="21">
        <v>7</v>
      </c>
      <c r="U53" s="21">
        <v>7</v>
      </c>
      <c r="V53" s="21">
        <v>7</v>
      </c>
      <c r="W53" s="21">
        <v>7</v>
      </c>
      <c r="X53" s="21">
        <v>9</v>
      </c>
      <c r="Y53" s="21">
        <v>11</v>
      </c>
      <c r="Z53" s="21">
        <v>11</v>
      </c>
      <c r="AA53" s="21">
        <v>11</v>
      </c>
      <c r="AB53" s="21">
        <v>12</v>
      </c>
      <c r="AC53" s="21">
        <v>13</v>
      </c>
      <c r="AD53" s="21">
        <v>14</v>
      </c>
      <c r="AE53" s="21">
        <v>14</v>
      </c>
      <c r="AF53" s="21">
        <v>20</v>
      </c>
      <c r="AG53" s="21">
        <v>21</v>
      </c>
      <c r="AH53" s="21">
        <v>25</v>
      </c>
      <c r="AI53" s="21">
        <v>25</v>
      </c>
      <c r="AJ53" s="21">
        <v>28</v>
      </c>
      <c r="AK53" s="21">
        <v>28</v>
      </c>
      <c r="AL53" s="21">
        <v>30</v>
      </c>
      <c r="AM53" s="21">
        <v>30</v>
      </c>
      <c r="AN53" s="21">
        <v>31</v>
      </c>
      <c r="AO53" s="21">
        <v>33</v>
      </c>
      <c r="AP53" s="21">
        <v>35</v>
      </c>
      <c r="AQ53" s="21">
        <v>36</v>
      </c>
      <c r="AR53" s="21">
        <v>39</v>
      </c>
      <c r="AS53" s="21">
        <v>41</v>
      </c>
      <c r="AT53" s="21">
        <v>41</v>
      </c>
      <c r="AU53" s="21">
        <v>41</v>
      </c>
      <c r="AV53" s="21">
        <v>41</v>
      </c>
      <c r="AW53" s="21">
        <v>43</v>
      </c>
      <c r="AX53" s="21">
        <v>43</v>
      </c>
      <c r="AY53" s="21">
        <v>44</v>
      </c>
    </row>
    <row r="54" spans="2:51" ht="15" customHeight="1" x14ac:dyDescent="0.4">
      <c r="B54" s="27"/>
      <c r="C54" s="29"/>
      <c r="D54" s="29" t="s">
        <v>39</v>
      </c>
      <c r="E54" s="12">
        <v>6.8111499999999996</v>
      </c>
      <c r="F54" s="12">
        <v>6.8111499999999996</v>
      </c>
      <c r="G54" s="12">
        <v>6.8762499999999998</v>
      </c>
      <c r="H54" s="12">
        <v>7.0762499999999999</v>
      </c>
      <c r="I54" s="12">
        <v>7.2062499999999998</v>
      </c>
      <c r="J54" s="12">
        <v>7.2762500000000001</v>
      </c>
      <c r="K54" s="12">
        <v>7.2762500000000001</v>
      </c>
      <c r="L54" s="12">
        <v>7.2762500000000001</v>
      </c>
      <c r="M54" s="12">
        <v>7.2762500000000001</v>
      </c>
      <c r="N54" s="12">
        <v>7.3722500000000002</v>
      </c>
      <c r="O54" s="12">
        <v>7.4938500000000001</v>
      </c>
      <c r="P54" s="12">
        <v>7.6793500000000003</v>
      </c>
      <c r="Q54" s="12">
        <v>7.9783499999999998</v>
      </c>
      <c r="R54" s="12">
        <v>7.9783499999999998</v>
      </c>
      <c r="S54" s="12">
        <v>8.05335</v>
      </c>
      <c r="T54" s="22">
        <v>8.1433499999999999</v>
      </c>
      <c r="U54" s="22">
        <v>8.1999999999999993</v>
      </c>
      <c r="V54" s="22">
        <v>8.656130000000001</v>
      </c>
      <c r="W54" s="22">
        <v>8.656130000000001</v>
      </c>
      <c r="X54" s="22">
        <v>8.9066299999999998</v>
      </c>
      <c r="Y54" s="22">
        <v>9.0795300000000001</v>
      </c>
      <c r="Z54" s="22">
        <v>9.0994299999999999</v>
      </c>
      <c r="AA54" s="22">
        <v>9.0994299999999999</v>
      </c>
      <c r="AB54" s="22">
        <v>9.2143300000000004</v>
      </c>
      <c r="AC54" s="22">
        <v>9.2353300000000011</v>
      </c>
      <c r="AD54" s="22">
        <v>9.5333299999999994</v>
      </c>
      <c r="AE54" s="22">
        <v>9.5333299999999994</v>
      </c>
      <c r="AF54" s="22">
        <v>10.264330000000001</v>
      </c>
      <c r="AG54" s="22">
        <v>10.30193</v>
      </c>
      <c r="AH54" s="22">
        <v>10.435930000000001</v>
      </c>
      <c r="AI54" s="22">
        <v>10.435930000000001</v>
      </c>
      <c r="AJ54" s="22">
        <v>10.73353</v>
      </c>
      <c r="AK54" s="22">
        <v>10.73353</v>
      </c>
      <c r="AL54" s="22">
        <v>11.06203</v>
      </c>
      <c r="AM54" s="22">
        <v>11.06203</v>
      </c>
      <c r="AN54" s="22">
        <v>11.08203</v>
      </c>
      <c r="AO54" s="22">
        <v>11.17693</v>
      </c>
      <c r="AP54" s="22">
        <v>11.263710000000001</v>
      </c>
      <c r="AQ54" s="22">
        <v>11.283710000000001</v>
      </c>
      <c r="AR54" s="22">
        <v>11.545310000000001</v>
      </c>
      <c r="AS54" s="22">
        <v>11.572290000000001</v>
      </c>
      <c r="AT54" s="22">
        <v>11.572290000000001</v>
      </c>
      <c r="AU54" s="22">
        <v>11.572290000000001</v>
      </c>
      <c r="AV54" s="22">
        <v>11.572290000000001</v>
      </c>
      <c r="AW54" s="22">
        <v>11.80569</v>
      </c>
      <c r="AX54" s="22">
        <v>11.80569</v>
      </c>
      <c r="AY54" s="22">
        <v>11.880690000000001</v>
      </c>
    </row>
    <row r="55" spans="2:51" ht="15" customHeight="1" x14ac:dyDescent="0.4">
      <c r="B55" s="27"/>
      <c r="C55" s="29"/>
      <c r="D55" s="29"/>
      <c r="E55" s="13">
        <v>0</v>
      </c>
      <c r="F55" s="13">
        <v>0</v>
      </c>
      <c r="G55" s="13">
        <v>0</v>
      </c>
      <c r="H55" s="13">
        <v>0.1</v>
      </c>
      <c r="I55" s="13">
        <v>0.23</v>
      </c>
      <c r="J55" s="13">
        <v>0.3</v>
      </c>
      <c r="K55" s="13">
        <v>0.3</v>
      </c>
      <c r="L55" s="13">
        <v>0.3</v>
      </c>
      <c r="M55" s="13">
        <v>0.3</v>
      </c>
      <c r="N55" s="13">
        <v>0.3</v>
      </c>
      <c r="O55" s="13">
        <v>0.3</v>
      </c>
      <c r="P55" s="13">
        <v>0.3</v>
      </c>
      <c r="Q55" s="13">
        <v>0.3</v>
      </c>
      <c r="R55" s="13">
        <v>0.3</v>
      </c>
      <c r="S55" s="13">
        <v>0.3</v>
      </c>
      <c r="T55" s="23">
        <v>0.39</v>
      </c>
      <c r="U55" s="23">
        <v>0.4</v>
      </c>
      <c r="V55" s="23">
        <v>0.39</v>
      </c>
      <c r="W55" s="23">
        <v>0.39</v>
      </c>
      <c r="X55" s="23">
        <v>0.50080000000000002</v>
      </c>
      <c r="Y55" s="23">
        <v>0.64070000000000005</v>
      </c>
      <c r="Z55" s="23">
        <v>0.64070000000000005</v>
      </c>
      <c r="AA55" s="23">
        <v>0.64070000000000005</v>
      </c>
      <c r="AB55" s="23">
        <v>0.74060000000000004</v>
      </c>
      <c r="AC55" s="23">
        <v>0.76160000000000005</v>
      </c>
      <c r="AD55" s="23">
        <v>0.96060000000000001</v>
      </c>
      <c r="AE55" s="23">
        <v>0.96060000000000001</v>
      </c>
      <c r="AF55" s="23">
        <v>1.5926</v>
      </c>
      <c r="AG55" s="23">
        <v>1.6302000000000001</v>
      </c>
      <c r="AH55" s="23">
        <v>1.7642</v>
      </c>
      <c r="AI55" s="23">
        <v>1.7642</v>
      </c>
      <c r="AJ55" s="23">
        <v>2.0617999999999999</v>
      </c>
      <c r="AK55" s="23">
        <v>2.0617999999999999</v>
      </c>
      <c r="AL55" s="23">
        <v>2.3902999999999999</v>
      </c>
      <c r="AM55" s="23">
        <v>2.3902999999999999</v>
      </c>
      <c r="AN55" s="23">
        <v>2.4102999999999999</v>
      </c>
      <c r="AO55" s="23">
        <v>2.4902000000000002</v>
      </c>
      <c r="AP55" s="23">
        <v>2.5769799999999998</v>
      </c>
      <c r="AQ55" s="23">
        <v>2.5969799999999998</v>
      </c>
      <c r="AR55" s="23">
        <v>2.8585799999999999</v>
      </c>
      <c r="AS55" s="23">
        <v>2.8855599999999999</v>
      </c>
      <c r="AT55" s="23">
        <v>2.8855599999999999</v>
      </c>
      <c r="AU55" s="23">
        <v>2.8855599999999999</v>
      </c>
      <c r="AV55" s="23">
        <v>2.8855599999999999</v>
      </c>
      <c r="AW55" s="23">
        <v>3.11896</v>
      </c>
      <c r="AX55" s="23">
        <v>3.11896</v>
      </c>
      <c r="AY55" s="23">
        <v>3.1939599999999997</v>
      </c>
    </row>
    <row r="56" spans="2:51" ht="15" customHeight="1" x14ac:dyDescent="0.4">
      <c r="B56" s="27"/>
      <c r="C56" s="29" t="s">
        <v>27</v>
      </c>
      <c r="D56" s="29" t="s">
        <v>6</v>
      </c>
      <c r="E56" s="10">
        <v>3</v>
      </c>
      <c r="F56" s="10">
        <v>6</v>
      </c>
      <c r="G56" s="10">
        <v>8</v>
      </c>
      <c r="H56" s="10">
        <v>11</v>
      </c>
      <c r="I56" s="10">
        <v>11</v>
      </c>
      <c r="J56" s="10">
        <v>16</v>
      </c>
      <c r="K56" s="10">
        <v>34</v>
      </c>
      <c r="L56" s="10">
        <v>34</v>
      </c>
      <c r="M56" s="10">
        <v>34</v>
      </c>
      <c r="N56" s="10">
        <v>34</v>
      </c>
      <c r="O56" s="10">
        <v>34</v>
      </c>
      <c r="P56" s="10">
        <v>34</v>
      </c>
      <c r="Q56" s="10">
        <v>34</v>
      </c>
      <c r="R56" s="10">
        <v>34</v>
      </c>
      <c r="S56" s="10">
        <v>34</v>
      </c>
      <c r="T56" s="20">
        <v>34</v>
      </c>
      <c r="U56" s="20">
        <v>36</v>
      </c>
      <c r="V56" s="20">
        <v>37</v>
      </c>
      <c r="W56" s="20">
        <v>45</v>
      </c>
      <c r="X56" s="20">
        <v>47</v>
      </c>
      <c r="Y56" s="20">
        <v>62</v>
      </c>
      <c r="Z56" s="20">
        <v>62</v>
      </c>
      <c r="AA56" s="20">
        <v>63</v>
      </c>
      <c r="AB56" s="20">
        <v>63</v>
      </c>
      <c r="AC56" s="20">
        <v>64</v>
      </c>
      <c r="AD56" s="20">
        <v>65</v>
      </c>
      <c r="AE56" s="20">
        <v>65</v>
      </c>
      <c r="AF56" s="20">
        <v>67</v>
      </c>
      <c r="AG56" s="20">
        <v>69</v>
      </c>
      <c r="AH56" s="20">
        <v>71</v>
      </c>
      <c r="AI56" s="20">
        <v>71</v>
      </c>
      <c r="AJ56" s="20">
        <v>73</v>
      </c>
      <c r="AK56" s="20">
        <v>73</v>
      </c>
      <c r="AL56" s="20">
        <v>77</v>
      </c>
      <c r="AM56" s="20">
        <v>79</v>
      </c>
      <c r="AN56" s="20">
        <v>79</v>
      </c>
      <c r="AO56" s="20">
        <v>79</v>
      </c>
      <c r="AP56" s="20">
        <v>79</v>
      </c>
      <c r="AQ56" s="20">
        <v>79</v>
      </c>
      <c r="AR56" s="20">
        <v>79</v>
      </c>
      <c r="AS56" s="20">
        <v>80</v>
      </c>
      <c r="AT56" s="20">
        <v>80</v>
      </c>
      <c r="AU56" s="20">
        <v>80</v>
      </c>
      <c r="AV56" s="20">
        <v>80</v>
      </c>
      <c r="AW56" s="20">
        <v>81</v>
      </c>
      <c r="AX56" s="20">
        <v>81</v>
      </c>
      <c r="AY56" s="20">
        <v>81</v>
      </c>
    </row>
    <row r="57" spans="2:51" ht="15" customHeight="1" x14ac:dyDescent="0.4">
      <c r="B57" s="27"/>
      <c r="C57" s="29"/>
      <c r="D57" s="29"/>
      <c r="E57" s="11">
        <v>0</v>
      </c>
      <c r="F57" s="11">
        <v>1</v>
      </c>
      <c r="G57" s="11">
        <v>3</v>
      </c>
      <c r="H57" s="11">
        <v>6</v>
      </c>
      <c r="I57" s="11">
        <v>6</v>
      </c>
      <c r="J57" s="11">
        <v>6</v>
      </c>
      <c r="K57" s="11">
        <v>6</v>
      </c>
      <c r="L57" s="11">
        <v>6</v>
      </c>
      <c r="M57" s="11">
        <v>6</v>
      </c>
      <c r="N57" s="11">
        <v>6</v>
      </c>
      <c r="O57" s="11">
        <v>6</v>
      </c>
      <c r="P57" s="11">
        <v>6</v>
      </c>
      <c r="Q57" s="11">
        <v>6</v>
      </c>
      <c r="R57" s="11">
        <v>6</v>
      </c>
      <c r="S57" s="11">
        <v>6</v>
      </c>
      <c r="T57" s="21">
        <v>6</v>
      </c>
      <c r="U57" s="21">
        <v>7</v>
      </c>
      <c r="V57" s="21">
        <v>7</v>
      </c>
      <c r="W57" s="21">
        <v>7</v>
      </c>
      <c r="X57" s="21">
        <v>8</v>
      </c>
      <c r="Y57" s="21">
        <v>9</v>
      </c>
      <c r="Z57" s="21">
        <v>9</v>
      </c>
      <c r="AA57" s="21">
        <v>9</v>
      </c>
      <c r="AB57" s="21">
        <v>9</v>
      </c>
      <c r="AC57" s="21">
        <v>10</v>
      </c>
      <c r="AD57" s="21">
        <v>10</v>
      </c>
      <c r="AE57" s="21">
        <v>10</v>
      </c>
      <c r="AF57" s="21">
        <v>12</v>
      </c>
      <c r="AG57" s="21">
        <v>14</v>
      </c>
      <c r="AH57" s="21">
        <v>16</v>
      </c>
      <c r="AI57" s="21">
        <v>16</v>
      </c>
      <c r="AJ57" s="21">
        <v>18</v>
      </c>
      <c r="AK57" s="21">
        <v>18</v>
      </c>
      <c r="AL57" s="21">
        <v>18</v>
      </c>
      <c r="AM57" s="21">
        <v>18</v>
      </c>
      <c r="AN57" s="21">
        <v>18</v>
      </c>
      <c r="AO57" s="21">
        <v>18</v>
      </c>
      <c r="AP57" s="21">
        <v>18</v>
      </c>
      <c r="AQ57" s="21">
        <v>18</v>
      </c>
      <c r="AR57" s="21">
        <v>18</v>
      </c>
      <c r="AS57" s="21">
        <v>19</v>
      </c>
      <c r="AT57" s="21">
        <v>19</v>
      </c>
      <c r="AU57" s="21">
        <v>19</v>
      </c>
      <c r="AV57" s="21">
        <v>19</v>
      </c>
      <c r="AW57" s="21">
        <v>20</v>
      </c>
      <c r="AX57" s="21">
        <v>20</v>
      </c>
      <c r="AY57" s="21">
        <v>20</v>
      </c>
    </row>
    <row r="58" spans="2:51" ht="15" customHeight="1" x14ac:dyDescent="0.4">
      <c r="B58" s="27"/>
      <c r="C58" s="29"/>
      <c r="D58" s="29" t="s">
        <v>39</v>
      </c>
      <c r="E58" s="12">
        <v>7.4789999999999995E-2</v>
      </c>
      <c r="F58" s="12">
        <v>2.3927800000000001</v>
      </c>
      <c r="G58" s="12">
        <v>2.4424299999999999</v>
      </c>
      <c r="H58" s="12">
        <v>2.60453</v>
      </c>
      <c r="I58" s="12">
        <v>2.60453</v>
      </c>
      <c r="J58" s="12">
        <v>2.6269</v>
      </c>
      <c r="K58" s="12">
        <v>2.9258199999999999</v>
      </c>
      <c r="L58" s="12">
        <v>2.9258199999999999</v>
      </c>
      <c r="M58" s="12">
        <v>2.9258199999999999</v>
      </c>
      <c r="N58" s="12">
        <v>2.9258199999999999</v>
      </c>
      <c r="O58" s="12">
        <v>2.9258199999999999</v>
      </c>
      <c r="P58" s="12">
        <v>2.9258199999999999</v>
      </c>
      <c r="Q58" s="12">
        <v>2.9258199999999999</v>
      </c>
      <c r="R58" s="12">
        <v>2.9258199999999999</v>
      </c>
      <c r="S58" s="12">
        <v>2.9258199999999999</v>
      </c>
      <c r="T58" s="22">
        <v>2.9258199999999999</v>
      </c>
      <c r="U58" s="22">
        <v>3.1</v>
      </c>
      <c r="V58" s="22">
        <v>3.05952</v>
      </c>
      <c r="W58" s="22">
        <v>3.0959399999999997</v>
      </c>
      <c r="X58" s="22">
        <v>3.2454399999999999</v>
      </c>
      <c r="Y58" s="22">
        <v>3.7953000000000001</v>
      </c>
      <c r="Z58" s="22">
        <v>3.7953000000000001</v>
      </c>
      <c r="AA58" s="22">
        <v>3.8913000000000002</v>
      </c>
      <c r="AB58" s="22">
        <v>3.8913000000000002</v>
      </c>
      <c r="AC58" s="22">
        <v>3.9062999999999999</v>
      </c>
      <c r="AD58" s="22">
        <v>3.9262800000000002</v>
      </c>
      <c r="AE58" s="22">
        <v>3.9262800000000002</v>
      </c>
      <c r="AF58" s="22">
        <v>3.9511700000000003</v>
      </c>
      <c r="AG58" s="22">
        <v>4.1487700000000007</v>
      </c>
      <c r="AH58" s="22">
        <v>4.2487700000000004</v>
      </c>
      <c r="AI58" s="22">
        <v>4.2487700000000004</v>
      </c>
      <c r="AJ58" s="22">
        <v>4.3556700000000008</v>
      </c>
      <c r="AK58" s="22">
        <v>4.3556700000000008</v>
      </c>
      <c r="AL58" s="22">
        <v>4.3556674999999991</v>
      </c>
      <c r="AM58" s="22">
        <v>4.3556674999999991</v>
      </c>
      <c r="AN58" s="22">
        <v>4.3556674999999991</v>
      </c>
      <c r="AO58" s="22">
        <v>4.3556674999999991</v>
      </c>
      <c r="AP58" s="22">
        <v>4.3556674999999991</v>
      </c>
      <c r="AQ58" s="22">
        <v>4.3556674999999991</v>
      </c>
      <c r="AR58" s="22">
        <v>4.3556674999999991</v>
      </c>
      <c r="AS58" s="22">
        <v>4.5546674999999999</v>
      </c>
      <c r="AT58" s="22">
        <v>4.5546674999999999</v>
      </c>
      <c r="AU58" s="22">
        <v>4.5546674999999999</v>
      </c>
      <c r="AV58" s="22">
        <v>4.5546674999999999</v>
      </c>
      <c r="AW58" s="22">
        <v>4.5616674999999995</v>
      </c>
      <c r="AX58" s="22">
        <v>4.5616674999999995</v>
      </c>
      <c r="AY58" s="22">
        <v>4.5616674999999995</v>
      </c>
    </row>
    <row r="59" spans="2:51" ht="15" customHeight="1" x14ac:dyDescent="0.4">
      <c r="B59" s="27"/>
      <c r="C59" s="29"/>
      <c r="D59" s="29"/>
      <c r="E59" s="13">
        <v>0</v>
      </c>
      <c r="F59" s="13">
        <v>2.2469999999999999</v>
      </c>
      <c r="G59" s="13">
        <v>2.2966500000000001</v>
      </c>
      <c r="H59" s="13">
        <v>2.4587500000000002</v>
      </c>
      <c r="I59" s="13">
        <v>2.4587500000000002</v>
      </c>
      <c r="J59" s="13">
        <v>2.4587500000000002</v>
      </c>
      <c r="K59" s="13">
        <v>2.47865</v>
      </c>
      <c r="L59" s="13">
        <v>2.47865</v>
      </c>
      <c r="M59" s="13">
        <v>2.47865</v>
      </c>
      <c r="N59" s="13">
        <v>2.47865</v>
      </c>
      <c r="O59" s="13">
        <v>2.47865</v>
      </c>
      <c r="P59" s="13">
        <v>2.47865</v>
      </c>
      <c r="Q59" s="13">
        <v>2.47865</v>
      </c>
      <c r="R59" s="13">
        <v>2.47865</v>
      </c>
      <c r="S59" s="13">
        <v>2.47865</v>
      </c>
      <c r="T59" s="23">
        <v>2.47865</v>
      </c>
      <c r="U59" s="23">
        <v>2.5</v>
      </c>
      <c r="V59" s="23">
        <v>2.5086499999999998</v>
      </c>
      <c r="W59" s="23">
        <v>2.5086499999999998</v>
      </c>
      <c r="X59" s="23">
        <v>2.5586500000000001</v>
      </c>
      <c r="Y59" s="23">
        <v>3.0386500000000001</v>
      </c>
      <c r="Z59" s="23">
        <v>3.0386500000000001</v>
      </c>
      <c r="AA59" s="23">
        <v>3.0386500000000001</v>
      </c>
      <c r="AB59" s="23">
        <v>3.0386500000000001</v>
      </c>
      <c r="AC59" s="23">
        <v>3.0536500000000002</v>
      </c>
      <c r="AD59" s="23">
        <v>3.0536500000000002</v>
      </c>
      <c r="AE59" s="23">
        <v>3.0536500000000002</v>
      </c>
      <c r="AF59" s="23">
        <v>3.0785400000000003</v>
      </c>
      <c r="AG59" s="23">
        <v>3.2761400000000003</v>
      </c>
      <c r="AH59" s="23">
        <v>3.3761400000000004</v>
      </c>
      <c r="AI59" s="23">
        <v>3.3761400000000004</v>
      </c>
      <c r="AJ59" s="23">
        <v>3.4830400000000004</v>
      </c>
      <c r="AK59" s="23">
        <v>3.4830400000000004</v>
      </c>
      <c r="AL59" s="23">
        <v>3.4830400000000004</v>
      </c>
      <c r="AM59" s="23">
        <v>3.4830400000000004</v>
      </c>
      <c r="AN59" s="23">
        <v>3.4830400000000004</v>
      </c>
      <c r="AO59" s="23">
        <v>3.4830400000000004</v>
      </c>
      <c r="AP59" s="23">
        <v>3.4830400000000004</v>
      </c>
      <c r="AQ59" s="23">
        <v>3.4830400000000004</v>
      </c>
      <c r="AR59" s="23">
        <v>3.4830400000000004</v>
      </c>
      <c r="AS59" s="23">
        <v>3.6820400000000002</v>
      </c>
      <c r="AT59" s="23">
        <v>3.6820400000000002</v>
      </c>
      <c r="AU59" s="23">
        <v>3.6820400000000002</v>
      </c>
      <c r="AV59" s="23">
        <v>3.6820400000000002</v>
      </c>
      <c r="AW59" s="23">
        <v>3.6890400000000003</v>
      </c>
      <c r="AX59" s="23">
        <v>3.6890400000000003</v>
      </c>
      <c r="AY59" s="23">
        <v>3.6890400000000003</v>
      </c>
    </row>
    <row r="60" spans="2:51" ht="15" customHeight="1" x14ac:dyDescent="0.4">
      <c r="B60" s="27"/>
      <c r="C60" s="29" t="s">
        <v>33</v>
      </c>
      <c r="D60" s="30" t="s">
        <v>6</v>
      </c>
      <c r="E60" s="10">
        <v>8</v>
      </c>
      <c r="F60" s="10">
        <v>11</v>
      </c>
      <c r="G60" s="10">
        <v>11</v>
      </c>
      <c r="H60" s="10">
        <v>11</v>
      </c>
      <c r="I60" s="10">
        <v>12</v>
      </c>
      <c r="J60" s="10">
        <v>12</v>
      </c>
      <c r="K60" s="10">
        <v>12</v>
      </c>
      <c r="L60" s="10">
        <v>13</v>
      </c>
      <c r="M60" s="10">
        <v>13</v>
      </c>
      <c r="N60" s="10">
        <v>13</v>
      </c>
      <c r="O60" s="10">
        <v>14</v>
      </c>
      <c r="P60" s="10">
        <v>17</v>
      </c>
      <c r="Q60" s="10">
        <v>18</v>
      </c>
      <c r="R60" s="10">
        <v>18</v>
      </c>
      <c r="S60" s="10">
        <v>18</v>
      </c>
      <c r="T60" s="10">
        <v>18</v>
      </c>
      <c r="U60" s="10">
        <v>18</v>
      </c>
      <c r="V60" s="10">
        <v>19</v>
      </c>
      <c r="W60" s="10">
        <v>19</v>
      </c>
      <c r="X60" s="10">
        <v>19</v>
      </c>
      <c r="Y60" s="10">
        <v>20</v>
      </c>
      <c r="Z60" s="10">
        <v>20</v>
      </c>
      <c r="AA60" s="10">
        <v>21</v>
      </c>
      <c r="AB60" s="10">
        <v>22</v>
      </c>
      <c r="AC60" s="10">
        <v>24</v>
      </c>
      <c r="AD60" s="10">
        <v>26</v>
      </c>
      <c r="AE60" s="10">
        <v>26</v>
      </c>
      <c r="AF60" s="10">
        <v>26</v>
      </c>
      <c r="AG60" s="10">
        <v>26</v>
      </c>
      <c r="AH60" s="10">
        <v>26</v>
      </c>
      <c r="AI60" s="10">
        <v>26</v>
      </c>
      <c r="AJ60" s="10">
        <v>27</v>
      </c>
      <c r="AK60" s="10">
        <v>27</v>
      </c>
      <c r="AL60" s="10">
        <v>27</v>
      </c>
      <c r="AM60" s="10">
        <v>27</v>
      </c>
      <c r="AN60" s="10">
        <v>27</v>
      </c>
      <c r="AO60" s="10">
        <v>29</v>
      </c>
      <c r="AP60" s="10">
        <v>29</v>
      </c>
      <c r="AQ60" s="10">
        <v>29</v>
      </c>
      <c r="AR60" s="10">
        <v>29</v>
      </c>
      <c r="AS60" s="20">
        <v>29</v>
      </c>
      <c r="AT60" s="20">
        <v>30</v>
      </c>
      <c r="AU60" s="20">
        <v>31</v>
      </c>
      <c r="AV60" s="20">
        <v>32</v>
      </c>
      <c r="AW60" s="20">
        <v>33</v>
      </c>
      <c r="AX60" s="20">
        <v>33</v>
      </c>
      <c r="AY60" s="20">
        <v>34</v>
      </c>
    </row>
    <row r="61" spans="2:51" ht="15" customHeight="1" x14ac:dyDescent="0.4">
      <c r="B61" s="27"/>
      <c r="C61" s="29"/>
      <c r="D61" s="30"/>
      <c r="E61" s="11">
        <v>0</v>
      </c>
      <c r="F61" s="11">
        <v>0</v>
      </c>
      <c r="G61" s="11">
        <v>0</v>
      </c>
      <c r="H61" s="11">
        <v>0</v>
      </c>
      <c r="I61" s="11">
        <v>0</v>
      </c>
      <c r="J61" s="11">
        <v>0</v>
      </c>
      <c r="K61" s="11">
        <v>0</v>
      </c>
      <c r="L61" s="11">
        <v>0</v>
      </c>
      <c r="M61" s="11">
        <v>0</v>
      </c>
      <c r="N61" s="11">
        <v>0</v>
      </c>
      <c r="O61" s="11">
        <v>0</v>
      </c>
      <c r="P61" s="11">
        <v>0</v>
      </c>
      <c r="Q61" s="11">
        <v>0</v>
      </c>
      <c r="R61" s="11">
        <v>0</v>
      </c>
      <c r="S61" s="11">
        <v>0</v>
      </c>
      <c r="T61" s="11">
        <v>0</v>
      </c>
      <c r="U61" s="11">
        <v>0</v>
      </c>
      <c r="V61" s="11">
        <v>0</v>
      </c>
      <c r="W61" s="11">
        <v>0</v>
      </c>
      <c r="X61" s="11">
        <v>0</v>
      </c>
      <c r="Y61" s="11">
        <v>0</v>
      </c>
      <c r="Z61" s="11">
        <v>0</v>
      </c>
      <c r="AA61" s="11">
        <v>0</v>
      </c>
      <c r="AB61" s="11">
        <v>1</v>
      </c>
      <c r="AC61" s="11">
        <v>1</v>
      </c>
      <c r="AD61" s="11">
        <v>1</v>
      </c>
      <c r="AE61" s="11">
        <v>1</v>
      </c>
      <c r="AF61" s="11">
        <v>1</v>
      </c>
      <c r="AG61" s="11">
        <v>1</v>
      </c>
      <c r="AH61" s="11">
        <v>1</v>
      </c>
      <c r="AI61" s="11">
        <v>1</v>
      </c>
      <c r="AJ61" s="11">
        <v>1</v>
      </c>
      <c r="AK61" s="11">
        <v>1</v>
      </c>
      <c r="AL61" s="11">
        <v>1</v>
      </c>
      <c r="AM61" s="11">
        <v>1</v>
      </c>
      <c r="AN61" s="11">
        <v>1</v>
      </c>
      <c r="AO61" s="11">
        <v>3</v>
      </c>
      <c r="AP61" s="11">
        <v>3</v>
      </c>
      <c r="AQ61" s="11">
        <v>3</v>
      </c>
      <c r="AR61" s="11">
        <v>3</v>
      </c>
      <c r="AS61" s="21">
        <v>3</v>
      </c>
      <c r="AT61" s="21">
        <v>4</v>
      </c>
      <c r="AU61" s="21">
        <v>4</v>
      </c>
      <c r="AV61" s="21">
        <v>4</v>
      </c>
      <c r="AW61" s="21">
        <v>4</v>
      </c>
      <c r="AX61" s="21">
        <v>4</v>
      </c>
      <c r="AY61" s="21">
        <v>4</v>
      </c>
    </row>
    <row r="62" spans="2:51" ht="15" customHeight="1" x14ac:dyDescent="0.4">
      <c r="B62" s="27"/>
      <c r="C62" s="29"/>
      <c r="D62" s="30" t="s">
        <v>39</v>
      </c>
      <c r="E62" s="12">
        <v>0.29535</v>
      </c>
      <c r="F62" s="12">
        <v>0.42733999999999994</v>
      </c>
      <c r="G62" s="12">
        <v>0.42733999999999994</v>
      </c>
      <c r="H62" s="12">
        <v>0.42733999999999994</v>
      </c>
      <c r="I62" s="12">
        <v>0.43909999999999999</v>
      </c>
      <c r="J62" s="12">
        <v>0.43909999999999999</v>
      </c>
      <c r="K62" s="12">
        <v>0.43909999999999999</v>
      </c>
      <c r="L62" s="12">
        <v>0.48709999999999998</v>
      </c>
      <c r="M62" s="12">
        <v>0.48709999999999998</v>
      </c>
      <c r="N62" s="12">
        <v>0.48709999999999998</v>
      </c>
      <c r="O62" s="12">
        <v>0.49127999999999999</v>
      </c>
      <c r="P62" s="12">
        <v>3.3002799999999994</v>
      </c>
      <c r="Q62" s="12">
        <v>3.3468999999999993</v>
      </c>
      <c r="R62" s="12">
        <v>3.3468999999999993</v>
      </c>
      <c r="S62" s="12">
        <v>3.3468999999999993</v>
      </c>
      <c r="T62" s="12">
        <v>3.3468999999999993</v>
      </c>
      <c r="U62" s="12">
        <v>3.3</v>
      </c>
      <c r="V62" s="12">
        <v>3.4128999999999992</v>
      </c>
      <c r="W62" s="12">
        <v>3.4128999999999992</v>
      </c>
      <c r="X62" s="12">
        <v>3.4128999999999992</v>
      </c>
      <c r="Y62" s="12">
        <v>3.4178899999999994</v>
      </c>
      <c r="Z62" s="12">
        <v>3.4178899999999994</v>
      </c>
      <c r="AA62" s="12">
        <v>3.4855899999999993</v>
      </c>
      <c r="AB62" s="12">
        <v>3.4991899999999996</v>
      </c>
      <c r="AC62" s="12">
        <v>3.5205799999999994</v>
      </c>
      <c r="AD62" s="12">
        <v>3.6210699999999996</v>
      </c>
      <c r="AE62" s="12">
        <v>3.6210699999999996</v>
      </c>
      <c r="AF62" s="12">
        <v>3.6210699999999996</v>
      </c>
      <c r="AG62" s="12">
        <v>3.6210699999999996</v>
      </c>
      <c r="AH62" s="12">
        <v>3.6210699999999996</v>
      </c>
      <c r="AI62" s="12">
        <v>3.6210699999999996</v>
      </c>
      <c r="AJ62" s="12">
        <v>3.64106</v>
      </c>
      <c r="AK62" s="12">
        <v>3.64106</v>
      </c>
      <c r="AL62" s="12">
        <v>3.6410599000000001</v>
      </c>
      <c r="AM62" s="12">
        <v>3.6410599000000001</v>
      </c>
      <c r="AN62" s="12">
        <v>3.6410599000000001</v>
      </c>
      <c r="AO62" s="12">
        <v>3.7722599000000003</v>
      </c>
      <c r="AP62" s="12">
        <v>3.7722599000000003</v>
      </c>
      <c r="AQ62" s="12">
        <v>3.7722599000000003</v>
      </c>
      <c r="AR62" s="12">
        <v>3.7722599000000003</v>
      </c>
      <c r="AS62" s="22">
        <v>3.7722599000000003</v>
      </c>
      <c r="AT62" s="22">
        <v>3.7744999000000004</v>
      </c>
      <c r="AU62" s="22">
        <v>3.7934999000000005</v>
      </c>
      <c r="AV62" s="22">
        <v>3.8784999000000004</v>
      </c>
      <c r="AW62" s="22">
        <v>3.9444999000000003</v>
      </c>
      <c r="AX62" s="22">
        <v>3.9444999000000003</v>
      </c>
      <c r="AY62" s="22">
        <v>4.0144999000000006</v>
      </c>
    </row>
    <row r="63" spans="2:51" ht="15" customHeight="1" x14ac:dyDescent="0.4">
      <c r="B63" s="28"/>
      <c r="C63" s="29"/>
      <c r="D63" s="30"/>
      <c r="E63" s="13">
        <v>0</v>
      </c>
      <c r="F63" s="13">
        <v>0</v>
      </c>
      <c r="G63" s="13">
        <v>0</v>
      </c>
      <c r="H63" s="13">
        <v>0</v>
      </c>
      <c r="I63" s="13">
        <v>0</v>
      </c>
      <c r="J63" s="13">
        <v>0</v>
      </c>
      <c r="K63" s="13">
        <v>0</v>
      </c>
      <c r="L63" s="13">
        <v>0</v>
      </c>
      <c r="M63" s="13">
        <v>0</v>
      </c>
      <c r="N63" s="13">
        <v>0</v>
      </c>
      <c r="O63" s="13">
        <v>0</v>
      </c>
      <c r="P63" s="13">
        <v>0</v>
      </c>
      <c r="Q63" s="13">
        <v>0</v>
      </c>
      <c r="R63" s="13">
        <v>0</v>
      </c>
      <c r="S63" s="13">
        <v>0</v>
      </c>
      <c r="T63" s="13">
        <v>0</v>
      </c>
      <c r="U63" s="13">
        <v>0</v>
      </c>
      <c r="V63" s="13">
        <v>0</v>
      </c>
      <c r="W63" s="13">
        <v>0</v>
      </c>
      <c r="X63" s="13">
        <v>0</v>
      </c>
      <c r="Y63" s="13">
        <v>0</v>
      </c>
      <c r="Z63" s="13">
        <v>0</v>
      </c>
      <c r="AA63" s="13">
        <v>0</v>
      </c>
      <c r="AB63" s="13">
        <v>1.3599999999999999E-2</v>
      </c>
      <c r="AC63" s="13">
        <v>1.3599999999999999E-2</v>
      </c>
      <c r="AD63" s="13">
        <v>1.3599999999999999E-2</v>
      </c>
      <c r="AE63" s="13">
        <v>1.3599999999999999E-2</v>
      </c>
      <c r="AF63" s="13">
        <v>1.3599999999999999E-2</v>
      </c>
      <c r="AG63" s="13">
        <v>1.3599999999999999E-2</v>
      </c>
      <c r="AH63" s="13">
        <v>1.3599999999999999E-2</v>
      </c>
      <c r="AI63" s="13">
        <v>1.3599999999999999E-2</v>
      </c>
      <c r="AJ63" s="13">
        <v>1.3599999999999999E-2</v>
      </c>
      <c r="AK63" s="13">
        <v>1.3599999999999999E-2</v>
      </c>
      <c r="AL63" s="13">
        <v>1.3599999999999999E-2</v>
      </c>
      <c r="AM63" s="13">
        <v>1.3599999999999999E-2</v>
      </c>
      <c r="AN63" s="13">
        <v>1.3599999999999999E-2</v>
      </c>
      <c r="AO63" s="13">
        <v>0.14480000000000001</v>
      </c>
      <c r="AP63" s="13">
        <v>0.14480000000000001</v>
      </c>
      <c r="AQ63" s="13">
        <v>0.14480000000000001</v>
      </c>
      <c r="AR63" s="13">
        <v>0.14480000000000001</v>
      </c>
      <c r="AS63" s="23">
        <v>0.14480000000000001</v>
      </c>
      <c r="AT63" s="23">
        <v>0.14704</v>
      </c>
      <c r="AU63" s="23">
        <v>0.14704</v>
      </c>
      <c r="AV63" s="23">
        <v>0.14704</v>
      </c>
      <c r="AW63" s="23">
        <v>0.14704</v>
      </c>
      <c r="AX63" s="23">
        <v>0.14704</v>
      </c>
      <c r="AY63" s="23">
        <v>0.14704</v>
      </c>
    </row>
    <row r="64" spans="2:51" ht="15" customHeight="1" x14ac:dyDescent="0.4">
      <c r="B64" s="26" t="s">
        <v>32</v>
      </c>
      <c r="C64" s="29" t="s">
        <v>3</v>
      </c>
      <c r="D64" s="29" t="s">
        <v>6</v>
      </c>
      <c r="E64" s="10">
        <v>0</v>
      </c>
      <c r="F64" s="10">
        <v>0</v>
      </c>
      <c r="G64" s="10">
        <v>0</v>
      </c>
      <c r="H64" s="10">
        <v>0</v>
      </c>
      <c r="I64" s="10">
        <v>0</v>
      </c>
      <c r="J64" s="10">
        <v>0</v>
      </c>
      <c r="K64" s="10">
        <v>0</v>
      </c>
      <c r="L64" s="10">
        <v>0</v>
      </c>
      <c r="M64" s="10">
        <v>0</v>
      </c>
      <c r="N64" s="10">
        <v>0</v>
      </c>
      <c r="O64" s="10">
        <v>0</v>
      </c>
      <c r="P64" s="10">
        <v>0</v>
      </c>
      <c r="Q64" s="10">
        <v>0</v>
      </c>
      <c r="R64" s="10">
        <v>0</v>
      </c>
      <c r="S64" s="10">
        <v>0</v>
      </c>
      <c r="T64" s="20">
        <v>2</v>
      </c>
      <c r="U64" s="20">
        <v>2</v>
      </c>
      <c r="V64" s="20">
        <v>2</v>
      </c>
      <c r="W64" s="20">
        <v>2</v>
      </c>
      <c r="X64" s="20">
        <v>2</v>
      </c>
      <c r="Y64" s="20">
        <v>2</v>
      </c>
      <c r="Z64" s="20">
        <v>2</v>
      </c>
      <c r="AA64" s="20">
        <v>2</v>
      </c>
      <c r="AB64" s="20">
        <v>2</v>
      </c>
      <c r="AC64" s="20">
        <v>3</v>
      </c>
      <c r="AD64" s="20">
        <v>3</v>
      </c>
      <c r="AE64" s="20">
        <v>3</v>
      </c>
      <c r="AF64" s="20">
        <v>3</v>
      </c>
      <c r="AG64" s="20">
        <v>3</v>
      </c>
      <c r="AH64" s="20">
        <v>3</v>
      </c>
      <c r="AI64" s="20">
        <v>3</v>
      </c>
      <c r="AJ64" s="20">
        <v>3</v>
      </c>
      <c r="AK64" s="20">
        <v>3</v>
      </c>
      <c r="AL64" s="20">
        <v>3</v>
      </c>
      <c r="AM64" s="20">
        <v>3</v>
      </c>
      <c r="AN64" s="20">
        <v>3</v>
      </c>
      <c r="AO64" s="20">
        <v>3</v>
      </c>
      <c r="AP64" s="20">
        <v>3</v>
      </c>
      <c r="AQ64" s="20">
        <v>3</v>
      </c>
      <c r="AR64" s="20">
        <v>3</v>
      </c>
      <c r="AS64" s="20">
        <v>3</v>
      </c>
      <c r="AT64" s="20">
        <v>3</v>
      </c>
      <c r="AU64" s="20">
        <v>3</v>
      </c>
      <c r="AV64" s="20">
        <v>3</v>
      </c>
      <c r="AW64" s="20">
        <v>3</v>
      </c>
      <c r="AX64" s="20">
        <v>3</v>
      </c>
      <c r="AY64" s="20">
        <v>3</v>
      </c>
    </row>
    <row r="65" spans="2:51" ht="15" customHeight="1" x14ac:dyDescent="0.4">
      <c r="B65" s="27"/>
      <c r="C65" s="29"/>
      <c r="D65" s="29"/>
      <c r="E65" s="11">
        <v>0</v>
      </c>
      <c r="F65" s="11">
        <v>0</v>
      </c>
      <c r="G65" s="11">
        <v>0</v>
      </c>
      <c r="H65" s="11">
        <v>0</v>
      </c>
      <c r="I65" s="11">
        <v>0</v>
      </c>
      <c r="J65" s="11">
        <v>0</v>
      </c>
      <c r="K65" s="11">
        <v>0</v>
      </c>
      <c r="L65" s="11">
        <v>0</v>
      </c>
      <c r="M65" s="11">
        <v>0</v>
      </c>
      <c r="N65" s="11">
        <v>0</v>
      </c>
      <c r="O65" s="11">
        <v>0</v>
      </c>
      <c r="P65" s="11">
        <v>0</v>
      </c>
      <c r="Q65" s="11">
        <v>0</v>
      </c>
      <c r="R65" s="11">
        <v>0</v>
      </c>
      <c r="S65" s="11">
        <v>0</v>
      </c>
      <c r="T65" s="21">
        <v>2</v>
      </c>
      <c r="U65" s="21">
        <v>2</v>
      </c>
      <c r="V65" s="21">
        <v>2</v>
      </c>
      <c r="W65" s="21">
        <v>2</v>
      </c>
      <c r="X65" s="21">
        <v>2</v>
      </c>
      <c r="Y65" s="21">
        <v>2</v>
      </c>
      <c r="Z65" s="21">
        <v>2</v>
      </c>
      <c r="AA65" s="21">
        <v>2</v>
      </c>
      <c r="AB65" s="21">
        <v>2</v>
      </c>
      <c r="AC65" s="21">
        <v>3</v>
      </c>
      <c r="AD65" s="21">
        <v>3</v>
      </c>
      <c r="AE65" s="21">
        <v>3</v>
      </c>
      <c r="AF65" s="21">
        <v>3</v>
      </c>
      <c r="AG65" s="21">
        <v>3</v>
      </c>
      <c r="AH65" s="21">
        <v>3</v>
      </c>
      <c r="AI65" s="21">
        <v>3</v>
      </c>
      <c r="AJ65" s="21">
        <v>3</v>
      </c>
      <c r="AK65" s="21">
        <v>3</v>
      </c>
      <c r="AL65" s="21">
        <v>3</v>
      </c>
      <c r="AM65" s="21">
        <v>3</v>
      </c>
      <c r="AN65" s="21">
        <v>3</v>
      </c>
      <c r="AO65" s="21">
        <v>3</v>
      </c>
      <c r="AP65" s="21">
        <v>3</v>
      </c>
      <c r="AQ65" s="21">
        <v>3</v>
      </c>
      <c r="AR65" s="21">
        <v>3</v>
      </c>
      <c r="AS65" s="21">
        <v>3</v>
      </c>
      <c r="AT65" s="21">
        <v>3</v>
      </c>
      <c r="AU65" s="21">
        <v>3</v>
      </c>
      <c r="AV65" s="21">
        <v>3</v>
      </c>
      <c r="AW65" s="21">
        <v>3</v>
      </c>
      <c r="AX65" s="21">
        <v>3</v>
      </c>
      <c r="AY65" s="21">
        <v>3</v>
      </c>
    </row>
    <row r="66" spans="2:51" ht="15" customHeight="1" x14ac:dyDescent="0.4">
      <c r="B66" s="27"/>
      <c r="C66" s="29"/>
      <c r="D66" s="29" t="s">
        <v>39</v>
      </c>
      <c r="E66" s="12">
        <v>0</v>
      </c>
      <c r="F66" s="12">
        <v>0</v>
      </c>
      <c r="G66" s="12">
        <v>0</v>
      </c>
      <c r="H66" s="12">
        <v>0</v>
      </c>
      <c r="I66" s="12">
        <v>0</v>
      </c>
      <c r="J66" s="12">
        <v>0</v>
      </c>
      <c r="K66" s="12">
        <v>0</v>
      </c>
      <c r="L66" s="12">
        <v>0</v>
      </c>
      <c r="M66" s="12">
        <v>0</v>
      </c>
      <c r="N66" s="12">
        <v>0</v>
      </c>
      <c r="O66" s="12">
        <v>0</v>
      </c>
      <c r="P66" s="12">
        <v>0</v>
      </c>
      <c r="Q66" s="12">
        <v>0</v>
      </c>
      <c r="R66" s="12">
        <v>0</v>
      </c>
      <c r="S66" s="12">
        <v>0</v>
      </c>
      <c r="T66" s="22">
        <v>1</v>
      </c>
      <c r="U66" s="22">
        <v>1</v>
      </c>
      <c r="V66" s="22">
        <v>1</v>
      </c>
      <c r="W66" s="22">
        <v>1</v>
      </c>
      <c r="X66" s="22">
        <v>1</v>
      </c>
      <c r="Y66" s="22">
        <v>1</v>
      </c>
      <c r="Z66" s="22">
        <v>1</v>
      </c>
      <c r="AA66" s="22">
        <v>1</v>
      </c>
      <c r="AB66" s="22">
        <v>1</v>
      </c>
      <c r="AC66" s="22">
        <v>1.7</v>
      </c>
      <c r="AD66" s="22">
        <v>1.7</v>
      </c>
      <c r="AE66" s="22">
        <v>1.7</v>
      </c>
      <c r="AF66" s="22">
        <v>1.7</v>
      </c>
      <c r="AG66" s="22">
        <v>1.7</v>
      </c>
      <c r="AH66" s="22">
        <v>1.7</v>
      </c>
      <c r="AI66" s="22">
        <v>1.7</v>
      </c>
      <c r="AJ66" s="22">
        <v>1.7</v>
      </c>
      <c r="AK66" s="22">
        <v>1.7</v>
      </c>
      <c r="AL66" s="22">
        <v>1.7</v>
      </c>
      <c r="AM66" s="22">
        <v>1.7</v>
      </c>
      <c r="AN66" s="22">
        <v>1.7</v>
      </c>
      <c r="AO66" s="22">
        <v>1.7</v>
      </c>
      <c r="AP66" s="22">
        <v>1.7</v>
      </c>
      <c r="AQ66" s="22">
        <v>1.7</v>
      </c>
      <c r="AR66" s="22">
        <v>1.7</v>
      </c>
      <c r="AS66" s="22">
        <v>1.7</v>
      </c>
      <c r="AT66" s="22">
        <v>1.7</v>
      </c>
      <c r="AU66" s="22">
        <v>1.7</v>
      </c>
      <c r="AV66" s="22">
        <v>1.7</v>
      </c>
      <c r="AW66" s="22">
        <v>1.7</v>
      </c>
      <c r="AX66" s="22">
        <v>1.7</v>
      </c>
      <c r="AY66" s="22">
        <v>1.7</v>
      </c>
    </row>
    <row r="67" spans="2:51" ht="15" customHeight="1" x14ac:dyDescent="0.4">
      <c r="B67" s="27"/>
      <c r="C67" s="29"/>
      <c r="D67" s="29"/>
      <c r="E67" s="13">
        <v>0</v>
      </c>
      <c r="F67" s="13">
        <v>0</v>
      </c>
      <c r="G67" s="13">
        <v>0</v>
      </c>
      <c r="H67" s="13">
        <v>0</v>
      </c>
      <c r="I67" s="13">
        <v>0</v>
      </c>
      <c r="J67" s="13">
        <v>0</v>
      </c>
      <c r="K67" s="13">
        <v>0</v>
      </c>
      <c r="L67" s="13">
        <v>0</v>
      </c>
      <c r="M67" s="13">
        <v>0</v>
      </c>
      <c r="N67" s="13">
        <v>0</v>
      </c>
      <c r="O67" s="13">
        <v>0</v>
      </c>
      <c r="P67" s="13">
        <v>0</v>
      </c>
      <c r="Q67" s="13">
        <v>0</v>
      </c>
      <c r="R67" s="13">
        <v>0</v>
      </c>
      <c r="S67" s="13">
        <v>0</v>
      </c>
      <c r="T67" s="23">
        <v>1</v>
      </c>
      <c r="U67" s="23">
        <v>1</v>
      </c>
      <c r="V67" s="23">
        <v>1</v>
      </c>
      <c r="W67" s="23">
        <v>1</v>
      </c>
      <c r="X67" s="23">
        <v>1</v>
      </c>
      <c r="Y67" s="23">
        <v>1</v>
      </c>
      <c r="Z67" s="23">
        <v>1</v>
      </c>
      <c r="AA67" s="23">
        <v>1</v>
      </c>
      <c r="AB67" s="23">
        <v>1</v>
      </c>
      <c r="AC67" s="23">
        <v>1.7</v>
      </c>
      <c r="AD67" s="23">
        <v>1.7</v>
      </c>
      <c r="AE67" s="23">
        <v>1.7</v>
      </c>
      <c r="AF67" s="23">
        <v>1.7</v>
      </c>
      <c r="AG67" s="23">
        <v>1.7</v>
      </c>
      <c r="AH67" s="23">
        <v>1.7</v>
      </c>
      <c r="AI67" s="23">
        <v>1.7</v>
      </c>
      <c r="AJ67" s="23">
        <v>1.7</v>
      </c>
      <c r="AK67" s="23">
        <v>1.7</v>
      </c>
      <c r="AL67" s="23">
        <v>1.7</v>
      </c>
      <c r="AM67" s="23">
        <v>1.7</v>
      </c>
      <c r="AN67" s="23">
        <v>1.7</v>
      </c>
      <c r="AO67" s="23">
        <v>1.7</v>
      </c>
      <c r="AP67" s="23">
        <v>1.7</v>
      </c>
      <c r="AQ67" s="23">
        <v>1.7</v>
      </c>
      <c r="AR67" s="23">
        <v>1.7</v>
      </c>
      <c r="AS67" s="23">
        <v>1.7</v>
      </c>
      <c r="AT67" s="23">
        <v>1.7</v>
      </c>
      <c r="AU67" s="23">
        <v>1.7</v>
      </c>
      <c r="AV67" s="23">
        <v>1.7</v>
      </c>
      <c r="AW67" s="23">
        <v>1.7</v>
      </c>
      <c r="AX67" s="23">
        <v>1.7</v>
      </c>
      <c r="AY67" s="23">
        <v>1.7</v>
      </c>
    </row>
    <row r="68" spans="2:51" ht="15" customHeight="1" x14ac:dyDescent="0.4">
      <c r="B68" s="27"/>
      <c r="C68" s="29" t="s">
        <v>27</v>
      </c>
      <c r="D68" s="29" t="s">
        <v>6</v>
      </c>
      <c r="E68" s="10">
        <v>0</v>
      </c>
      <c r="F68" s="10">
        <v>0</v>
      </c>
      <c r="G68" s="10">
        <v>0</v>
      </c>
      <c r="H68" s="10">
        <v>0</v>
      </c>
      <c r="I68" s="10">
        <v>0</v>
      </c>
      <c r="J68" s="10">
        <v>0</v>
      </c>
      <c r="K68" s="10">
        <v>0</v>
      </c>
      <c r="L68" s="10">
        <v>0</v>
      </c>
      <c r="M68" s="10">
        <v>0</v>
      </c>
      <c r="N68" s="10">
        <v>0</v>
      </c>
      <c r="O68" s="10">
        <v>0</v>
      </c>
      <c r="P68" s="10">
        <v>0</v>
      </c>
      <c r="Q68" s="10">
        <v>0</v>
      </c>
      <c r="R68" s="10">
        <v>0</v>
      </c>
      <c r="S68" s="10">
        <v>0</v>
      </c>
      <c r="T68" s="20">
        <v>0</v>
      </c>
      <c r="U68" s="20">
        <v>0</v>
      </c>
      <c r="V68" s="20">
        <v>0</v>
      </c>
      <c r="W68" s="20">
        <v>0</v>
      </c>
      <c r="X68" s="20">
        <v>0</v>
      </c>
      <c r="Y68" s="20">
        <v>0</v>
      </c>
      <c r="Z68" s="20">
        <v>0</v>
      </c>
      <c r="AA68" s="20">
        <v>0</v>
      </c>
      <c r="AB68" s="20">
        <v>0</v>
      </c>
      <c r="AC68" s="20">
        <v>0</v>
      </c>
      <c r="AD68" s="20">
        <v>0</v>
      </c>
      <c r="AE68" s="20">
        <v>0</v>
      </c>
      <c r="AF68" s="20">
        <v>0</v>
      </c>
      <c r="AG68" s="20">
        <v>0</v>
      </c>
      <c r="AH68" s="20">
        <v>0</v>
      </c>
      <c r="AI68" s="20">
        <v>0</v>
      </c>
      <c r="AJ68" s="20">
        <v>0</v>
      </c>
      <c r="AK68" s="20">
        <v>0</v>
      </c>
      <c r="AL68" s="20">
        <v>0</v>
      </c>
      <c r="AM68" s="20">
        <v>0</v>
      </c>
      <c r="AN68" s="20">
        <v>0</v>
      </c>
      <c r="AO68" s="20">
        <v>0</v>
      </c>
      <c r="AP68" s="20">
        <v>0</v>
      </c>
      <c r="AQ68" s="20">
        <v>0</v>
      </c>
      <c r="AR68" s="20">
        <v>0</v>
      </c>
      <c r="AS68" s="20">
        <v>0</v>
      </c>
      <c r="AT68" s="20">
        <v>0</v>
      </c>
      <c r="AU68" s="20">
        <v>0</v>
      </c>
      <c r="AV68" s="20">
        <v>0</v>
      </c>
      <c r="AW68" s="20">
        <v>0</v>
      </c>
      <c r="AX68" s="20">
        <v>0</v>
      </c>
      <c r="AY68" s="20">
        <v>0</v>
      </c>
    </row>
    <row r="69" spans="2:51" ht="15" customHeight="1" x14ac:dyDescent="0.4">
      <c r="B69" s="27"/>
      <c r="C69" s="29"/>
      <c r="D69" s="29"/>
      <c r="E69" s="11">
        <v>0</v>
      </c>
      <c r="F69" s="11">
        <v>0</v>
      </c>
      <c r="G69" s="11">
        <v>0</v>
      </c>
      <c r="H69" s="11">
        <v>0</v>
      </c>
      <c r="I69" s="11">
        <v>0</v>
      </c>
      <c r="J69" s="11">
        <v>0</v>
      </c>
      <c r="K69" s="11">
        <v>0</v>
      </c>
      <c r="L69" s="11">
        <v>0</v>
      </c>
      <c r="M69" s="11">
        <v>0</v>
      </c>
      <c r="N69" s="11">
        <v>0</v>
      </c>
      <c r="O69" s="11">
        <v>0</v>
      </c>
      <c r="P69" s="11">
        <v>0</v>
      </c>
      <c r="Q69" s="11">
        <v>0</v>
      </c>
      <c r="R69" s="11">
        <v>0</v>
      </c>
      <c r="S69" s="11">
        <v>0</v>
      </c>
      <c r="T69" s="21">
        <v>0</v>
      </c>
      <c r="U69" s="21">
        <v>0</v>
      </c>
      <c r="V69" s="21">
        <v>0</v>
      </c>
      <c r="W69" s="21">
        <v>0</v>
      </c>
      <c r="X69" s="21">
        <v>0</v>
      </c>
      <c r="Y69" s="21">
        <v>0</v>
      </c>
      <c r="Z69" s="21">
        <v>0</v>
      </c>
      <c r="AA69" s="21">
        <v>0</v>
      </c>
      <c r="AB69" s="21">
        <v>0</v>
      </c>
      <c r="AC69" s="21">
        <v>0</v>
      </c>
      <c r="AD69" s="21">
        <v>0</v>
      </c>
      <c r="AE69" s="21">
        <v>0</v>
      </c>
      <c r="AF69" s="21">
        <v>0</v>
      </c>
      <c r="AG69" s="21">
        <v>0</v>
      </c>
      <c r="AH69" s="21">
        <v>0</v>
      </c>
      <c r="AI69" s="21">
        <v>0</v>
      </c>
      <c r="AJ69" s="21">
        <v>0</v>
      </c>
      <c r="AK69" s="21">
        <v>0</v>
      </c>
      <c r="AL69" s="21">
        <v>0</v>
      </c>
      <c r="AM69" s="21">
        <v>0</v>
      </c>
      <c r="AN69" s="21">
        <v>0</v>
      </c>
      <c r="AO69" s="21">
        <v>0</v>
      </c>
      <c r="AP69" s="21">
        <v>0</v>
      </c>
      <c r="AQ69" s="21">
        <v>0</v>
      </c>
      <c r="AR69" s="21">
        <v>0</v>
      </c>
      <c r="AS69" s="21">
        <v>0</v>
      </c>
      <c r="AT69" s="21">
        <v>0</v>
      </c>
      <c r="AU69" s="21">
        <v>0</v>
      </c>
      <c r="AV69" s="21">
        <v>0</v>
      </c>
      <c r="AW69" s="21">
        <v>0</v>
      </c>
      <c r="AX69" s="21">
        <v>0</v>
      </c>
      <c r="AY69" s="21">
        <v>0</v>
      </c>
    </row>
    <row r="70" spans="2:51" ht="15" customHeight="1" x14ac:dyDescent="0.4">
      <c r="B70" s="27"/>
      <c r="C70" s="29"/>
      <c r="D70" s="29" t="s">
        <v>39</v>
      </c>
      <c r="E70" s="12">
        <v>0</v>
      </c>
      <c r="F70" s="12">
        <v>0</v>
      </c>
      <c r="G70" s="12">
        <v>0</v>
      </c>
      <c r="H70" s="12">
        <v>0</v>
      </c>
      <c r="I70" s="12">
        <v>0</v>
      </c>
      <c r="J70" s="12">
        <v>0</v>
      </c>
      <c r="K70" s="12">
        <v>0</v>
      </c>
      <c r="L70" s="12">
        <v>0</v>
      </c>
      <c r="M70" s="12">
        <v>0</v>
      </c>
      <c r="N70" s="12">
        <v>0</v>
      </c>
      <c r="O70" s="12">
        <v>0</v>
      </c>
      <c r="P70" s="12">
        <v>0</v>
      </c>
      <c r="Q70" s="12">
        <v>0</v>
      </c>
      <c r="R70" s="12">
        <v>0</v>
      </c>
      <c r="S70" s="12">
        <v>0</v>
      </c>
      <c r="T70" s="22">
        <v>0</v>
      </c>
      <c r="U70" s="22">
        <v>0</v>
      </c>
      <c r="V70" s="22">
        <v>0</v>
      </c>
      <c r="W70" s="22">
        <v>0</v>
      </c>
      <c r="X70" s="22">
        <v>0</v>
      </c>
      <c r="Y70" s="22">
        <v>0</v>
      </c>
      <c r="Z70" s="22">
        <v>0</v>
      </c>
      <c r="AA70" s="22">
        <v>0</v>
      </c>
      <c r="AB70" s="22">
        <v>0</v>
      </c>
      <c r="AC70" s="22">
        <v>0</v>
      </c>
      <c r="AD70" s="22">
        <v>0</v>
      </c>
      <c r="AE70" s="22">
        <v>0</v>
      </c>
      <c r="AF70" s="22">
        <v>0</v>
      </c>
      <c r="AG70" s="22">
        <v>0</v>
      </c>
      <c r="AH70" s="22">
        <v>0</v>
      </c>
      <c r="AI70" s="22">
        <v>0</v>
      </c>
      <c r="AJ70" s="22">
        <v>0</v>
      </c>
      <c r="AK70" s="22">
        <v>0</v>
      </c>
      <c r="AL70" s="22">
        <v>0</v>
      </c>
      <c r="AM70" s="22">
        <v>0</v>
      </c>
      <c r="AN70" s="22">
        <v>0</v>
      </c>
      <c r="AO70" s="22">
        <v>0</v>
      </c>
      <c r="AP70" s="22">
        <v>0</v>
      </c>
      <c r="AQ70" s="22">
        <v>0</v>
      </c>
      <c r="AR70" s="22">
        <v>0</v>
      </c>
      <c r="AS70" s="22">
        <v>0</v>
      </c>
      <c r="AT70" s="22">
        <v>0</v>
      </c>
      <c r="AU70" s="22">
        <v>0</v>
      </c>
      <c r="AV70" s="22">
        <v>0</v>
      </c>
      <c r="AW70" s="22">
        <v>0</v>
      </c>
      <c r="AX70" s="22">
        <v>0</v>
      </c>
      <c r="AY70" s="22">
        <v>0</v>
      </c>
    </row>
    <row r="71" spans="2:51" ht="15" customHeight="1" x14ac:dyDescent="0.4">
      <c r="B71" s="27"/>
      <c r="C71" s="29"/>
      <c r="D71" s="29"/>
      <c r="E71" s="13">
        <v>0</v>
      </c>
      <c r="F71" s="13">
        <v>0</v>
      </c>
      <c r="G71" s="13">
        <v>0</v>
      </c>
      <c r="H71" s="13">
        <v>0</v>
      </c>
      <c r="I71" s="13">
        <v>0</v>
      </c>
      <c r="J71" s="13">
        <v>0</v>
      </c>
      <c r="K71" s="13">
        <v>0</v>
      </c>
      <c r="L71" s="13">
        <v>0</v>
      </c>
      <c r="M71" s="13">
        <v>0</v>
      </c>
      <c r="N71" s="13">
        <v>0</v>
      </c>
      <c r="O71" s="13">
        <v>0</v>
      </c>
      <c r="P71" s="13">
        <v>0</v>
      </c>
      <c r="Q71" s="13">
        <v>0</v>
      </c>
      <c r="R71" s="13">
        <v>0</v>
      </c>
      <c r="S71" s="13">
        <v>0</v>
      </c>
      <c r="T71" s="23">
        <v>0</v>
      </c>
      <c r="U71" s="23">
        <v>0</v>
      </c>
      <c r="V71" s="23">
        <v>0</v>
      </c>
      <c r="W71" s="23">
        <v>0</v>
      </c>
      <c r="X71" s="23">
        <v>0</v>
      </c>
      <c r="Y71" s="23">
        <v>0</v>
      </c>
      <c r="Z71" s="23">
        <v>0</v>
      </c>
      <c r="AA71" s="23">
        <v>0</v>
      </c>
      <c r="AB71" s="23">
        <v>0</v>
      </c>
      <c r="AC71" s="23">
        <v>0</v>
      </c>
      <c r="AD71" s="23">
        <v>0</v>
      </c>
      <c r="AE71" s="23">
        <v>0</v>
      </c>
      <c r="AF71" s="23">
        <v>0</v>
      </c>
      <c r="AG71" s="23">
        <v>0</v>
      </c>
      <c r="AH71" s="23">
        <v>0</v>
      </c>
      <c r="AI71" s="23">
        <v>0</v>
      </c>
      <c r="AJ71" s="23">
        <v>0</v>
      </c>
      <c r="AK71" s="23">
        <v>0</v>
      </c>
      <c r="AL71" s="23">
        <v>0</v>
      </c>
      <c r="AM71" s="23">
        <v>0</v>
      </c>
      <c r="AN71" s="23">
        <v>0</v>
      </c>
      <c r="AO71" s="23">
        <v>0</v>
      </c>
      <c r="AP71" s="23">
        <v>0</v>
      </c>
      <c r="AQ71" s="23">
        <v>0</v>
      </c>
      <c r="AR71" s="23">
        <v>0</v>
      </c>
      <c r="AS71" s="23">
        <v>0</v>
      </c>
      <c r="AT71" s="23">
        <v>0</v>
      </c>
      <c r="AU71" s="23">
        <v>0</v>
      </c>
      <c r="AV71" s="23">
        <v>0</v>
      </c>
      <c r="AW71" s="23">
        <v>0</v>
      </c>
      <c r="AX71" s="23">
        <v>0</v>
      </c>
      <c r="AY71" s="23">
        <v>0</v>
      </c>
    </row>
    <row r="72" spans="2:51" ht="15" customHeight="1" x14ac:dyDescent="0.4">
      <c r="B72" s="27"/>
      <c r="C72" s="29" t="s">
        <v>33</v>
      </c>
      <c r="D72" s="30" t="s">
        <v>6</v>
      </c>
      <c r="E72" s="10">
        <v>0</v>
      </c>
      <c r="F72" s="10">
        <v>0</v>
      </c>
      <c r="G72" s="10">
        <v>0</v>
      </c>
      <c r="H72" s="10">
        <v>0</v>
      </c>
      <c r="I72" s="10">
        <v>0</v>
      </c>
      <c r="J72" s="10">
        <v>0</v>
      </c>
      <c r="K72" s="10">
        <v>0</v>
      </c>
      <c r="L72" s="10">
        <v>0</v>
      </c>
      <c r="M72" s="10">
        <v>0</v>
      </c>
      <c r="N72" s="10">
        <v>0</v>
      </c>
      <c r="O72" s="10">
        <v>0</v>
      </c>
      <c r="P72" s="10">
        <v>0</v>
      </c>
      <c r="Q72" s="10">
        <v>0</v>
      </c>
      <c r="R72" s="10">
        <v>0</v>
      </c>
      <c r="S72" s="10">
        <v>0</v>
      </c>
      <c r="T72" s="10">
        <v>0</v>
      </c>
      <c r="U72" s="10">
        <v>0</v>
      </c>
      <c r="V72" s="10">
        <v>0</v>
      </c>
      <c r="W72" s="10">
        <v>0</v>
      </c>
      <c r="X72" s="10">
        <v>0</v>
      </c>
      <c r="Y72" s="10">
        <v>0</v>
      </c>
      <c r="Z72" s="10">
        <v>0</v>
      </c>
      <c r="AA72" s="10">
        <v>0</v>
      </c>
      <c r="AB72" s="10">
        <v>0</v>
      </c>
      <c r="AC72" s="10">
        <v>0</v>
      </c>
      <c r="AD72" s="10">
        <v>0</v>
      </c>
      <c r="AE72" s="10">
        <v>0</v>
      </c>
      <c r="AF72" s="10">
        <v>0</v>
      </c>
      <c r="AG72" s="10">
        <v>0</v>
      </c>
      <c r="AH72" s="10">
        <v>0</v>
      </c>
      <c r="AI72" s="10">
        <v>0</v>
      </c>
      <c r="AJ72" s="10">
        <v>0</v>
      </c>
      <c r="AK72" s="10">
        <v>0</v>
      </c>
      <c r="AL72" s="10">
        <v>0</v>
      </c>
      <c r="AM72" s="10">
        <v>0</v>
      </c>
      <c r="AN72" s="10">
        <v>0</v>
      </c>
      <c r="AO72" s="10">
        <v>0</v>
      </c>
      <c r="AP72" s="10">
        <v>0</v>
      </c>
      <c r="AQ72" s="10">
        <v>0</v>
      </c>
      <c r="AR72" s="10">
        <v>0</v>
      </c>
      <c r="AS72" s="20">
        <v>0</v>
      </c>
      <c r="AT72" s="20">
        <v>0</v>
      </c>
      <c r="AU72" s="20">
        <v>0</v>
      </c>
      <c r="AV72" s="20">
        <v>0</v>
      </c>
      <c r="AW72" s="20">
        <v>0</v>
      </c>
      <c r="AX72" s="20">
        <v>0</v>
      </c>
      <c r="AY72" s="20">
        <v>0</v>
      </c>
    </row>
    <row r="73" spans="2:51" ht="15" customHeight="1" x14ac:dyDescent="0.4">
      <c r="B73" s="27"/>
      <c r="C73" s="29"/>
      <c r="D73" s="30"/>
      <c r="E73" s="11">
        <v>0</v>
      </c>
      <c r="F73" s="11">
        <v>0</v>
      </c>
      <c r="G73" s="11">
        <v>0</v>
      </c>
      <c r="H73" s="11">
        <v>0</v>
      </c>
      <c r="I73" s="11">
        <v>0</v>
      </c>
      <c r="J73" s="11">
        <v>0</v>
      </c>
      <c r="K73" s="11">
        <v>0</v>
      </c>
      <c r="L73" s="11">
        <v>0</v>
      </c>
      <c r="M73" s="11">
        <v>0</v>
      </c>
      <c r="N73" s="11">
        <v>0</v>
      </c>
      <c r="O73" s="11">
        <v>0</v>
      </c>
      <c r="P73" s="11">
        <v>0</v>
      </c>
      <c r="Q73" s="11">
        <v>0</v>
      </c>
      <c r="R73" s="11">
        <v>0</v>
      </c>
      <c r="S73" s="11">
        <v>0</v>
      </c>
      <c r="T73" s="11">
        <v>0</v>
      </c>
      <c r="U73" s="11">
        <v>0</v>
      </c>
      <c r="V73" s="11">
        <v>0</v>
      </c>
      <c r="W73" s="11">
        <v>0</v>
      </c>
      <c r="X73" s="11">
        <v>0</v>
      </c>
      <c r="Y73" s="11">
        <v>0</v>
      </c>
      <c r="Z73" s="11">
        <v>0</v>
      </c>
      <c r="AA73" s="11">
        <v>0</v>
      </c>
      <c r="AB73" s="11">
        <v>0</v>
      </c>
      <c r="AC73" s="11">
        <v>0</v>
      </c>
      <c r="AD73" s="11">
        <v>0</v>
      </c>
      <c r="AE73" s="11">
        <v>0</v>
      </c>
      <c r="AF73" s="11">
        <v>0</v>
      </c>
      <c r="AG73" s="11">
        <v>0</v>
      </c>
      <c r="AH73" s="11">
        <v>0</v>
      </c>
      <c r="AI73" s="11">
        <v>0</v>
      </c>
      <c r="AJ73" s="11">
        <v>0</v>
      </c>
      <c r="AK73" s="11">
        <v>0</v>
      </c>
      <c r="AL73" s="11">
        <v>0</v>
      </c>
      <c r="AM73" s="11">
        <v>0</v>
      </c>
      <c r="AN73" s="11">
        <v>0</v>
      </c>
      <c r="AO73" s="11">
        <v>0</v>
      </c>
      <c r="AP73" s="11">
        <v>0</v>
      </c>
      <c r="AQ73" s="11">
        <v>0</v>
      </c>
      <c r="AR73" s="11">
        <v>0</v>
      </c>
      <c r="AS73" s="21">
        <v>0</v>
      </c>
      <c r="AT73" s="21">
        <v>0</v>
      </c>
      <c r="AU73" s="21">
        <v>0</v>
      </c>
      <c r="AV73" s="21">
        <v>0</v>
      </c>
      <c r="AW73" s="21">
        <v>0</v>
      </c>
      <c r="AX73" s="21">
        <v>0</v>
      </c>
      <c r="AY73" s="21">
        <v>0</v>
      </c>
    </row>
    <row r="74" spans="2:51" ht="15" customHeight="1" x14ac:dyDescent="0.4">
      <c r="B74" s="27"/>
      <c r="C74" s="29"/>
      <c r="D74" s="30" t="s">
        <v>39</v>
      </c>
      <c r="E74" s="12">
        <v>0</v>
      </c>
      <c r="F74" s="12">
        <v>0</v>
      </c>
      <c r="G74" s="12">
        <v>0</v>
      </c>
      <c r="H74" s="12">
        <v>0</v>
      </c>
      <c r="I74" s="12">
        <v>0</v>
      </c>
      <c r="J74" s="12">
        <v>0</v>
      </c>
      <c r="K74" s="12">
        <v>0</v>
      </c>
      <c r="L74" s="12">
        <v>0</v>
      </c>
      <c r="M74" s="12">
        <v>0</v>
      </c>
      <c r="N74" s="12">
        <v>0</v>
      </c>
      <c r="O74" s="12">
        <v>0</v>
      </c>
      <c r="P74" s="12">
        <v>0</v>
      </c>
      <c r="Q74" s="12">
        <v>0</v>
      </c>
      <c r="R74" s="12">
        <v>0</v>
      </c>
      <c r="S74" s="12">
        <v>0</v>
      </c>
      <c r="T74" s="12">
        <v>0</v>
      </c>
      <c r="U74" s="12">
        <v>0</v>
      </c>
      <c r="V74" s="12">
        <v>0</v>
      </c>
      <c r="W74" s="12">
        <v>0</v>
      </c>
      <c r="X74" s="12">
        <v>0</v>
      </c>
      <c r="Y74" s="12">
        <v>0</v>
      </c>
      <c r="Z74" s="12">
        <v>0</v>
      </c>
      <c r="AA74" s="12">
        <v>0</v>
      </c>
      <c r="AB74" s="12">
        <v>0</v>
      </c>
      <c r="AC74" s="12">
        <v>0</v>
      </c>
      <c r="AD74" s="12">
        <v>0</v>
      </c>
      <c r="AE74" s="12">
        <v>0</v>
      </c>
      <c r="AF74" s="12">
        <v>0</v>
      </c>
      <c r="AG74" s="12">
        <v>0</v>
      </c>
      <c r="AH74" s="12">
        <v>0</v>
      </c>
      <c r="AI74" s="12">
        <v>0</v>
      </c>
      <c r="AJ74" s="12">
        <v>0</v>
      </c>
      <c r="AK74" s="12">
        <v>0</v>
      </c>
      <c r="AL74" s="12">
        <v>0</v>
      </c>
      <c r="AM74" s="12">
        <v>0</v>
      </c>
      <c r="AN74" s="12">
        <v>0</v>
      </c>
      <c r="AO74" s="12">
        <v>0</v>
      </c>
      <c r="AP74" s="12">
        <v>0</v>
      </c>
      <c r="AQ74" s="12">
        <v>0</v>
      </c>
      <c r="AR74" s="12">
        <v>0</v>
      </c>
      <c r="AS74" s="22">
        <v>0</v>
      </c>
      <c r="AT74" s="22">
        <v>0</v>
      </c>
      <c r="AU74" s="22">
        <v>0</v>
      </c>
      <c r="AV74" s="22">
        <v>0</v>
      </c>
      <c r="AW74" s="22">
        <v>0</v>
      </c>
      <c r="AX74" s="22">
        <v>0</v>
      </c>
      <c r="AY74" s="22">
        <v>0</v>
      </c>
    </row>
    <row r="75" spans="2:51" ht="15" customHeight="1" x14ac:dyDescent="0.4">
      <c r="B75" s="28"/>
      <c r="C75" s="29"/>
      <c r="D75" s="30"/>
      <c r="E75" s="13">
        <v>0</v>
      </c>
      <c r="F75" s="13">
        <v>0</v>
      </c>
      <c r="G75" s="13">
        <v>0</v>
      </c>
      <c r="H75" s="13">
        <v>0</v>
      </c>
      <c r="I75" s="13">
        <v>0</v>
      </c>
      <c r="J75" s="13">
        <v>0</v>
      </c>
      <c r="K75" s="13">
        <v>0</v>
      </c>
      <c r="L75" s="13">
        <v>0</v>
      </c>
      <c r="M75" s="13">
        <v>0</v>
      </c>
      <c r="N75" s="13">
        <v>0</v>
      </c>
      <c r="O75" s="13">
        <v>0</v>
      </c>
      <c r="P75" s="13">
        <v>0</v>
      </c>
      <c r="Q75" s="13">
        <v>0</v>
      </c>
      <c r="R75" s="13">
        <v>0</v>
      </c>
      <c r="S75" s="13">
        <v>0</v>
      </c>
      <c r="T75" s="13">
        <v>0</v>
      </c>
      <c r="U75" s="13">
        <v>0</v>
      </c>
      <c r="V75" s="13">
        <v>0</v>
      </c>
      <c r="W75" s="13">
        <v>0</v>
      </c>
      <c r="X75" s="13">
        <v>0</v>
      </c>
      <c r="Y75" s="13">
        <v>0</v>
      </c>
      <c r="Z75" s="13">
        <v>0</v>
      </c>
      <c r="AA75" s="13">
        <v>0</v>
      </c>
      <c r="AB75" s="13">
        <v>0</v>
      </c>
      <c r="AC75" s="13">
        <v>0</v>
      </c>
      <c r="AD75" s="13">
        <v>0</v>
      </c>
      <c r="AE75" s="13">
        <v>0</v>
      </c>
      <c r="AF75" s="13">
        <v>0</v>
      </c>
      <c r="AG75" s="13">
        <v>0</v>
      </c>
      <c r="AH75" s="13">
        <v>0</v>
      </c>
      <c r="AI75" s="13">
        <v>0</v>
      </c>
      <c r="AJ75" s="13">
        <v>0</v>
      </c>
      <c r="AK75" s="13">
        <v>0</v>
      </c>
      <c r="AL75" s="13">
        <v>0</v>
      </c>
      <c r="AM75" s="13">
        <v>0</v>
      </c>
      <c r="AN75" s="13">
        <v>0</v>
      </c>
      <c r="AO75" s="13">
        <v>0</v>
      </c>
      <c r="AP75" s="13">
        <v>0</v>
      </c>
      <c r="AQ75" s="13">
        <v>0</v>
      </c>
      <c r="AR75" s="13">
        <v>0</v>
      </c>
      <c r="AS75" s="23">
        <v>0</v>
      </c>
      <c r="AT75" s="23">
        <v>0</v>
      </c>
      <c r="AU75" s="23">
        <v>0</v>
      </c>
      <c r="AV75" s="23">
        <v>0</v>
      </c>
      <c r="AW75" s="23">
        <v>0</v>
      </c>
      <c r="AX75" s="23">
        <v>0</v>
      </c>
      <c r="AY75" s="23">
        <v>0</v>
      </c>
    </row>
    <row r="76" spans="2:51" ht="15" customHeight="1" x14ac:dyDescent="0.4">
      <c r="B76" s="26" t="s">
        <v>12</v>
      </c>
      <c r="C76" s="29" t="s">
        <v>3</v>
      </c>
      <c r="D76" s="29" t="s">
        <v>6</v>
      </c>
      <c r="E76" s="10">
        <v>2</v>
      </c>
      <c r="F76" s="10">
        <v>2</v>
      </c>
      <c r="G76" s="10">
        <v>2</v>
      </c>
      <c r="H76" s="10">
        <v>2</v>
      </c>
      <c r="I76" s="10">
        <v>2</v>
      </c>
      <c r="J76" s="10">
        <v>2</v>
      </c>
      <c r="K76" s="10">
        <v>2</v>
      </c>
      <c r="L76" s="10">
        <v>2</v>
      </c>
      <c r="M76" s="10">
        <v>2</v>
      </c>
      <c r="N76" s="10">
        <v>2</v>
      </c>
      <c r="O76" s="10">
        <v>2</v>
      </c>
      <c r="P76" s="10">
        <v>2</v>
      </c>
      <c r="Q76" s="10">
        <v>2</v>
      </c>
      <c r="R76" s="10">
        <v>2</v>
      </c>
      <c r="S76" s="10">
        <v>3</v>
      </c>
      <c r="T76" s="20">
        <v>3</v>
      </c>
      <c r="U76" s="20">
        <v>3</v>
      </c>
      <c r="V76" s="20">
        <v>3</v>
      </c>
      <c r="W76" s="20">
        <v>3</v>
      </c>
      <c r="X76" s="20">
        <v>3</v>
      </c>
      <c r="Y76" s="20">
        <v>3</v>
      </c>
      <c r="Z76" s="20">
        <v>3</v>
      </c>
      <c r="AA76" s="20">
        <v>3</v>
      </c>
      <c r="AB76" s="20">
        <v>3</v>
      </c>
      <c r="AC76" s="20">
        <v>3</v>
      </c>
      <c r="AD76" s="20">
        <v>3</v>
      </c>
      <c r="AE76" s="20">
        <v>3</v>
      </c>
      <c r="AF76" s="20">
        <v>3</v>
      </c>
      <c r="AG76" s="20">
        <v>4</v>
      </c>
      <c r="AH76" s="20">
        <v>4</v>
      </c>
      <c r="AI76" s="20">
        <v>4</v>
      </c>
      <c r="AJ76" s="20">
        <v>6</v>
      </c>
      <c r="AK76" s="20">
        <v>6</v>
      </c>
      <c r="AL76" s="20">
        <v>6</v>
      </c>
      <c r="AM76" s="20">
        <v>6</v>
      </c>
      <c r="AN76" s="20">
        <v>6</v>
      </c>
      <c r="AO76" s="20">
        <v>6</v>
      </c>
      <c r="AP76" s="20">
        <v>6</v>
      </c>
      <c r="AQ76" s="20">
        <v>6</v>
      </c>
      <c r="AR76" s="20">
        <v>6</v>
      </c>
      <c r="AS76" s="20">
        <v>6</v>
      </c>
      <c r="AT76" s="20">
        <v>6</v>
      </c>
      <c r="AU76" s="20">
        <v>7</v>
      </c>
      <c r="AV76" s="20">
        <v>7</v>
      </c>
      <c r="AW76" s="20">
        <v>7</v>
      </c>
      <c r="AX76" s="20">
        <v>7</v>
      </c>
      <c r="AY76" s="20">
        <v>7</v>
      </c>
    </row>
    <row r="77" spans="2:51" ht="15" customHeight="1" x14ac:dyDescent="0.4">
      <c r="B77" s="27"/>
      <c r="C77" s="29"/>
      <c r="D77" s="29"/>
      <c r="E77" s="11">
        <v>0</v>
      </c>
      <c r="F77" s="11">
        <v>0</v>
      </c>
      <c r="G77" s="11">
        <v>0</v>
      </c>
      <c r="H77" s="11">
        <v>0</v>
      </c>
      <c r="I77" s="11">
        <v>0</v>
      </c>
      <c r="J77" s="11">
        <v>0</v>
      </c>
      <c r="K77" s="11">
        <v>0</v>
      </c>
      <c r="L77" s="11">
        <v>0</v>
      </c>
      <c r="M77" s="11">
        <v>0</v>
      </c>
      <c r="N77" s="11">
        <v>0</v>
      </c>
      <c r="O77" s="11">
        <v>0</v>
      </c>
      <c r="P77" s="11">
        <v>0</v>
      </c>
      <c r="Q77" s="11">
        <v>0</v>
      </c>
      <c r="R77" s="11">
        <v>0</v>
      </c>
      <c r="S77" s="11">
        <v>0</v>
      </c>
      <c r="T77" s="21">
        <v>0</v>
      </c>
      <c r="U77" s="21">
        <v>0</v>
      </c>
      <c r="V77" s="21">
        <v>0</v>
      </c>
      <c r="W77" s="21">
        <v>0</v>
      </c>
      <c r="X77" s="21">
        <v>0</v>
      </c>
      <c r="Y77" s="21">
        <v>0</v>
      </c>
      <c r="Z77" s="21">
        <v>0</v>
      </c>
      <c r="AA77" s="21">
        <v>0</v>
      </c>
      <c r="AB77" s="21">
        <v>0</v>
      </c>
      <c r="AC77" s="21">
        <v>0</v>
      </c>
      <c r="AD77" s="21">
        <v>0</v>
      </c>
      <c r="AE77" s="21">
        <v>0</v>
      </c>
      <c r="AF77" s="21">
        <v>0</v>
      </c>
      <c r="AG77" s="21">
        <v>1</v>
      </c>
      <c r="AH77" s="21">
        <v>1</v>
      </c>
      <c r="AI77" s="21">
        <v>1</v>
      </c>
      <c r="AJ77" s="21">
        <v>3</v>
      </c>
      <c r="AK77" s="21">
        <v>3</v>
      </c>
      <c r="AL77" s="21">
        <v>3</v>
      </c>
      <c r="AM77" s="21">
        <v>3</v>
      </c>
      <c r="AN77" s="21">
        <v>3</v>
      </c>
      <c r="AO77" s="21">
        <v>3</v>
      </c>
      <c r="AP77" s="21">
        <v>3</v>
      </c>
      <c r="AQ77" s="21">
        <v>3</v>
      </c>
      <c r="AR77" s="21">
        <v>3</v>
      </c>
      <c r="AS77" s="21">
        <v>3</v>
      </c>
      <c r="AT77" s="21">
        <v>3</v>
      </c>
      <c r="AU77" s="21">
        <v>4</v>
      </c>
      <c r="AV77" s="21">
        <v>4</v>
      </c>
      <c r="AW77" s="21">
        <v>4</v>
      </c>
      <c r="AX77" s="21">
        <v>4</v>
      </c>
      <c r="AY77" s="21">
        <v>4</v>
      </c>
    </row>
    <row r="78" spans="2:51" ht="15" customHeight="1" x14ac:dyDescent="0.4">
      <c r="B78" s="27"/>
      <c r="C78" s="29"/>
      <c r="D78" s="29" t="s">
        <v>39</v>
      </c>
      <c r="E78" s="12">
        <v>0.18</v>
      </c>
      <c r="F78" s="12">
        <v>0.18</v>
      </c>
      <c r="G78" s="12">
        <v>0.18</v>
      </c>
      <c r="H78" s="12">
        <v>0.18</v>
      </c>
      <c r="I78" s="12">
        <v>0.18</v>
      </c>
      <c r="J78" s="12">
        <v>0.18</v>
      </c>
      <c r="K78" s="12">
        <v>0.18</v>
      </c>
      <c r="L78" s="12">
        <v>0.18</v>
      </c>
      <c r="M78" s="12">
        <v>0.18</v>
      </c>
      <c r="N78" s="12">
        <v>0.18</v>
      </c>
      <c r="O78" s="12">
        <v>0.18</v>
      </c>
      <c r="P78" s="12">
        <v>0.18</v>
      </c>
      <c r="Q78" s="12">
        <v>0.18</v>
      </c>
      <c r="R78" s="12">
        <v>0.18</v>
      </c>
      <c r="S78" s="12">
        <v>0.68</v>
      </c>
      <c r="T78" s="22">
        <v>0.68</v>
      </c>
      <c r="U78" s="22">
        <v>0.7</v>
      </c>
      <c r="V78" s="22">
        <v>0.68</v>
      </c>
      <c r="W78" s="22">
        <v>0.68</v>
      </c>
      <c r="X78" s="22">
        <v>0.68</v>
      </c>
      <c r="Y78" s="22">
        <v>0.68</v>
      </c>
      <c r="Z78" s="22">
        <v>0.68</v>
      </c>
      <c r="AA78" s="22">
        <v>0.68</v>
      </c>
      <c r="AB78" s="22">
        <v>0.68</v>
      </c>
      <c r="AC78" s="22">
        <v>0.68</v>
      </c>
      <c r="AD78" s="22">
        <v>0.68</v>
      </c>
      <c r="AE78" s="22">
        <v>0.68</v>
      </c>
      <c r="AF78" s="22">
        <v>0.68</v>
      </c>
      <c r="AG78" s="22">
        <v>1.51</v>
      </c>
      <c r="AH78" s="22">
        <v>1.51</v>
      </c>
      <c r="AI78" s="22">
        <v>1.51</v>
      </c>
      <c r="AJ78" s="22">
        <v>24.102399999999999</v>
      </c>
      <c r="AK78" s="22">
        <v>24.102399999999999</v>
      </c>
      <c r="AL78" s="22">
        <v>24.102399999999999</v>
      </c>
      <c r="AM78" s="22">
        <v>24.102399999999999</v>
      </c>
      <c r="AN78" s="22">
        <v>24.102399999999999</v>
      </c>
      <c r="AO78" s="22">
        <v>24.102399999999999</v>
      </c>
      <c r="AP78" s="22">
        <v>24.102399999999999</v>
      </c>
      <c r="AQ78" s="22">
        <v>24.102399999999999</v>
      </c>
      <c r="AR78" s="22">
        <v>24.102399999999999</v>
      </c>
      <c r="AS78" s="22">
        <v>24.102399999999999</v>
      </c>
      <c r="AT78" s="22">
        <v>24.102399999999999</v>
      </c>
      <c r="AU78" s="22">
        <v>87.102400000000003</v>
      </c>
      <c r="AV78" s="22">
        <v>87.102400000000003</v>
      </c>
      <c r="AW78" s="22">
        <v>87.102400000000003</v>
      </c>
      <c r="AX78" s="22">
        <v>87.102400000000003</v>
      </c>
      <c r="AY78" s="22">
        <v>87.102400000000003</v>
      </c>
    </row>
    <row r="79" spans="2:51" ht="15" customHeight="1" x14ac:dyDescent="0.4">
      <c r="B79" s="27"/>
      <c r="C79" s="29"/>
      <c r="D79" s="29"/>
      <c r="E79" s="13">
        <v>0</v>
      </c>
      <c r="F79" s="13">
        <v>0</v>
      </c>
      <c r="G79" s="13">
        <v>0</v>
      </c>
      <c r="H79" s="13">
        <v>0</v>
      </c>
      <c r="I79" s="13">
        <v>0</v>
      </c>
      <c r="J79" s="13">
        <v>0</v>
      </c>
      <c r="K79" s="13">
        <v>0</v>
      </c>
      <c r="L79" s="13">
        <v>0</v>
      </c>
      <c r="M79" s="13">
        <v>0</v>
      </c>
      <c r="N79" s="13">
        <v>0</v>
      </c>
      <c r="O79" s="13">
        <v>0</v>
      </c>
      <c r="P79" s="13">
        <v>0</v>
      </c>
      <c r="Q79" s="13">
        <v>0</v>
      </c>
      <c r="R79" s="13">
        <v>0</v>
      </c>
      <c r="S79" s="13">
        <v>0</v>
      </c>
      <c r="T79" s="23">
        <v>0</v>
      </c>
      <c r="U79" s="23">
        <v>0</v>
      </c>
      <c r="V79" s="23">
        <v>0</v>
      </c>
      <c r="W79" s="23">
        <v>0</v>
      </c>
      <c r="X79" s="23">
        <v>0</v>
      </c>
      <c r="Y79" s="23">
        <v>0</v>
      </c>
      <c r="Z79" s="23">
        <v>0</v>
      </c>
      <c r="AA79" s="23">
        <v>0</v>
      </c>
      <c r="AB79" s="23">
        <v>0</v>
      </c>
      <c r="AC79" s="23">
        <v>0</v>
      </c>
      <c r="AD79" s="23">
        <v>0</v>
      </c>
      <c r="AE79" s="23">
        <v>0</v>
      </c>
      <c r="AF79" s="23">
        <v>0</v>
      </c>
      <c r="AG79" s="23">
        <v>0.83</v>
      </c>
      <c r="AH79" s="23">
        <v>0.83</v>
      </c>
      <c r="AI79" s="23">
        <v>0.83</v>
      </c>
      <c r="AJ79" s="23">
        <v>23.4224</v>
      </c>
      <c r="AK79" s="23">
        <v>23.4224</v>
      </c>
      <c r="AL79" s="23">
        <v>23.4224</v>
      </c>
      <c r="AM79" s="23">
        <v>23.4224</v>
      </c>
      <c r="AN79" s="23">
        <v>23.4224</v>
      </c>
      <c r="AO79" s="23">
        <v>23.4224</v>
      </c>
      <c r="AP79" s="23">
        <v>23.4224</v>
      </c>
      <c r="AQ79" s="23">
        <v>23.4224</v>
      </c>
      <c r="AR79" s="23">
        <v>23.4224</v>
      </c>
      <c r="AS79" s="23">
        <v>23.4224</v>
      </c>
      <c r="AT79" s="23">
        <v>23.4224</v>
      </c>
      <c r="AU79" s="23">
        <v>86.422399999999996</v>
      </c>
      <c r="AV79" s="23">
        <v>86.422399999999996</v>
      </c>
      <c r="AW79" s="23">
        <v>86.422399999999996</v>
      </c>
      <c r="AX79" s="23">
        <v>86.422399999999996</v>
      </c>
      <c r="AY79" s="23">
        <v>86.422399999999996</v>
      </c>
    </row>
    <row r="80" spans="2:51" ht="15" customHeight="1" x14ac:dyDescent="0.4">
      <c r="B80" s="27"/>
      <c r="C80" s="29" t="s">
        <v>27</v>
      </c>
      <c r="D80" s="29" t="s">
        <v>6</v>
      </c>
      <c r="E80" s="10">
        <v>0</v>
      </c>
      <c r="F80" s="10">
        <v>0</v>
      </c>
      <c r="G80" s="10">
        <v>0</v>
      </c>
      <c r="H80" s="10">
        <v>0</v>
      </c>
      <c r="I80" s="10">
        <v>0</v>
      </c>
      <c r="J80" s="10">
        <v>0</v>
      </c>
      <c r="K80" s="10">
        <v>0</v>
      </c>
      <c r="L80" s="10">
        <v>0</v>
      </c>
      <c r="M80" s="10">
        <v>0</v>
      </c>
      <c r="N80" s="10">
        <v>0</v>
      </c>
      <c r="O80" s="10">
        <v>0</v>
      </c>
      <c r="P80" s="10">
        <v>0</v>
      </c>
      <c r="Q80" s="10">
        <v>0</v>
      </c>
      <c r="R80" s="10">
        <v>0</v>
      </c>
      <c r="S80" s="10">
        <v>0</v>
      </c>
      <c r="T80" s="20">
        <v>0</v>
      </c>
      <c r="U80" s="20">
        <v>0</v>
      </c>
      <c r="V80" s="20">
        <v>0</v>
      </c>
      <c r="W80" s="20">
        <v>0</v>
      </c>
      <c r="X80" s="20">
        <v>0</v>
      </c>
      <c r="Y80" s="20">
        <v>0</v>
      </c>
      <c r="Z80" s="20">
        <v>0</v>
      </c>
      <c r="AA80" s="20">
        <v>0</v>
      </c>
      <c r="AB80" s="20">
        <v>0</v>
      </c>
      <c r="AC80" s="20">
        <v>0</v>
      </c>
      <c r="AD80" s="20">
        <v>0</v>
      </c>
      <c r="AE80" s="20">
        <v>0</v>
      </c>
      <c r="AF80" s="20">
        <v>0</v>
      </c>
      <c r="AG80" s="20">
        <v>0</v>
      </c>
      <c r="AH80" s="20">
        <v>2</v>
      </c>
      <c r="AI80" s="20">
        <v>2</v>
      </c>
      <c r="AJ80" s="20">
        <v>2</v>
      </c>
      <c r="AK80" s="20">
        <v>2</v>
      </c>
      <c r="AL80" s="20">
        <v>2</v>
      </c>
      <c r="AM80" s="20">
        <v>3</v>
      </c>
      <c r="AN80" s="20">
        <v>3</v>
      </c>
      <c r="AO80" s="20">
        <v>3</v>
      </c>
      <c r="AP80" s="20">
        <v>3</v>
      </c>
      <c r="AQ80" s="20">
        <v>3</v>
      </c>
      <c r="AR80" s="20">
        <v>3</v>
      </c>
      <c r="AS80" s="20">
        <v>3</v>
      </c>
      <c r="AT80" s="20">
        <v>3</v>
      </c>
      <c r="AU80" s="20">
        <v>3</v>
      </c>
      <c r="AV80" s="20">
        <v>3</v>
      </c>
      <c r="AW80" s="20">
        <v>3</v>
      </c>
      <c r="AX80" s="20">
        <v>3</v>
      </c>
      <c r="AY80" s="20">
        <v>3</v>
      </c>
    </row>
    <row r="81" spans="2:51" ht="15" customHeight="1" x14ac:dyDescent="0.4">
      <c r="B81" s="27"/>
      <c r="C81" s="29"/>
      <c r="D81" s="29"/>
      <c r="E81" s="11">
        <v>0</v>
      </c>
      <c r="F81" s="11">
        <v>0</v>
      </c>
      <c r="G81" s="11">
        <v>0</v>
      </c>
      <c r="H81" s="11">
        <v>0</v>
      </c>
      <c r="I81" s="11">
        <v>0</v>
      </c>
      <c r="J81" s="11">
        <v>0</v>
      </c>
      <c r="K81" s="11">
        <v>0</v>
      </c>
      <c r="L81" s="11">
        <v>0</v>
      </c>
      <c r="M81" s="11">
        <v>0</v>
      </c>
      <c r="N81" s="11">
        <v>0</v>
      </c>
      <c r="O81" s="11">
        <v>0</v>
      </c>
      <c r="P81" s="11">
        <v>0</v>
      </c>
      <c r="Q81" s="11">
        <v>0</v>
      </c>
      <c r="R81" s="11">
        <v>0</v>
      </c>
      <c r="S81" s="11">
        <v>0</v>
      </c>
      <c r="T81" s="21">
        <v>0</v>
      </c>
      <c r="U81" s="21">
        <v>0</v>
      </c>
      <c r="V81" s="21">
        <v>0</v>
      </c>
      <c r="W81" s="21">
        <v>0</v>
      </c>
      <c r="X81" s="21">
        <v>0</v>
      </c>
      <c r="Y81" s="21">
        <v>0</v>
      </c>
      <c r="Z81" s="21">
        <v>0</v>
      </c>
      <c r="AA81" s="21">
        <v>0</v>
      </c>
      <c r="AB81" s="21">
        <v>0</v>
      </c>
      <c r="AC81" s="21">
        <v>0</v>
      </c>
      <c r="AD81" s="21">
        <v>0</v>
      </c>
      <c r="AE81" s="21">
        <v>0</v>
      </c>
      <c r="AF81" s="21">
        <v>0</v>
      </c>
      <c r="AG81" s="21">
        <v>0</v>
      </c>
      <c r="AH81" s="21">
        <v>1</v>
      </c>
      <c r="AI81" s="21">
        <v>1</v>
      </c>
      <c r="AJ81" s="21">
        <v>1</v>
      </c>
      <c r="AK81" s="21">
        <v>1</v>
      </c>
      <c r="AL81" s="21">
        <v>1</v>
      </c>
      <c r="AM81" s="21">
        <v>1</v>
      </c>
      <c r="AN81" s="21">
        <v>1</v>
      </c>
      <c r="AO81" s="21">
        <v>1</v>
      </c>
      <c r="AP81" s="21">
        <v>1</v>
      </c>
      <c r="AQ81" s="21">
        <v>1</v>
      </c>
      <c r="AR81" s="21">
        <v>1</v>
      </c>
      <c r="AS81" s="21">
        <v>1</v>
      </c>
      <c r="AT81" s="21">
        <v>1</v>
      </c>
      <c r="AU81" s="21">
        <v>1</v>
      </c>
      <c r="AV81" s="21">
        <v>1</v>
      </c>
      <c r="AW81" s="21">
        <v>1</v>
      </c>
      <c r="AX81" s="21">
        <v>1</v>
      </c>
      <c r="AY81" s="21">
        <v>1</v>
      </c>
    </row>
    <row r="82" spans="2:51" ht="15" customHeight="1" x14ac:dyDescent="0.4">
      <c r="B82" s="27"/>
      <c r="C82" s="29"/>
      <c r="D82" s="29" t="s">
        <v>39</v>
      </c>
      <c r="E82" s="12">
        <v>0</v>
      </c>
      <c r="F82" s="12">
        <v>0</v>
      </c>
      <c r="G82" s="12">
        <v>0</v>
      </c>
      <c r="H82" s="12">
        <v>0</v>
      </c>
      <c r="I82" s="12">
        <v>0</v>
      </c>
      <c r="J82" s="12">
        <v>0</v>
      </c>
      <c r="K82" s="12">
        <v>0</v>
      </c>
      <c r="L82" s="12">
        <v>0</v>
      </c>
      <c r="M82" s="12">
        <v>0</v>
      </c>
      <c r="N82" s="12">
        <v>0</v>
      </c>
      <c r="O82" s="12">
        <v>0</v>
      </c>
      <c r="P82" s="12">
        <v>0</v>
      </c>
      <c r="Q82" s="12">
        <v>0</v>
      </c>
      <c r="R82" s="12">
        <v>0</v>
      </c>
      <c r="S82" s="12">
        <v>0</v>
      </c>
      <c r="T82" s="22">
        <v>0</v>
      </c>
      <c r="U82" s="22">
        <v>0</v>
      </c>
      <c r="V82" s="22">
        <v>0</v>
      </c>
      <c r="W82" s="22">
        <v>0</v>
      </c>
      <c r="X82" s="22">
        <v>0</v>
      </c>
      <c r="Y82" s="22">
        <v>0</v>
      </c>
      <c r="Z82" s="22">
        <v>0</v>
      </c>
      <c r="AA82" s="22">
        <v>0</v>
      </c>
      <c r="AB82" s="22">
        <v>0</v>
      </c>
      <c r="AC82" s="22">
        <v>0</v>
      </c>
      <c r="AD82" s="22">
        <v>0</v>
      </c>
      <c r="AE82" s="22">
        <v>0</v>
      </c>
      <c r="AF82" s="22">
        <v>0</v>
      </c>
      <c r="AG82" s="22">
        <v>0</v>
      </c>
      <c r="AH82" s="22">
        <v>0.46</v>
      </c>
      <c r="AI82" s="22">
        <v>0.46</v>
      </c>
      <c r="AJ82" s="22">
        <v>0.46</v>
      </c>
      <c r="AK82" s="22">
        <v>0.46</v>
      </c>
      <c r="AL82" s="22">
        <v>0.46</v>
      </c>
      <c r="AM82" s="22">
        <v>0.46</v>
      </c>
      <c r="AN82" s="22">
        <v>0.46</v>
      </c>
      <c r="AO82" s="22">
        <v>0.46</v>
      </c>
      <c r="AP82" s="22">
        <v>0.46</v>
      </c>
      <c r="AQ82" s="22">
        <v>0.46</v>
      </c>
      <c r="AR82" s="22">
        <v>0.46</v>
      </c>
      <c r="AS82" s="22">
        <v>0.46</v>
      </c>
      <c r="AT82" s="22">
        <v>0.46</v>
      </c>
      <c r="AU82" s="22">
        <v>0.46</v>
      </c>
      <c r="AV82" s="22">
        <v>0.46</v>
      </c>
      <c r="AW82" s="22">
        <v>0.46</v>
      </c>
      <c r="AX82" s="22">
        <v>0.46</v>
      </c>
      <c r="AY82" s="22">
        <v>0.46</v>
      </c>
    </row>
    <row r="83" spans="2:51" ht="15" customHeight="1" x14ac:dyDescent="0.4">
      <c r="B83" s="27"/>
      <c r="C83" s="29"/>
      <c r="D83" s="29"/>
      <c r="E83" s="13">
        <v>0</v>
      </c>
      <c r="F83" s="13">
        <v>0</v>
      </c>
      <c r="G83" s="13">
        <v>0</v>
      </c>
      <c r="H83" s="13">
        <v>0</v>
      </c>
      <c r="I83" s="13">
        <v>0</v>
      </c>
      <c r="J83" s="13">
        <v>0</v>
      </c>
      <c r="K83" s="13">
        <v>0</v>
      </c>
      <c r="L83" s="13">
        <v>0</v>
      </c>
      <c r="M83" s="13">
        <v>0</v>
      </c>
      <c r="N83" s="13">
        <v>0</v>
      </c>
      <c r="O83" s="13">
        <v>0</v>
      </c>
      <c r="P83" s="13">
        <v>0</v>
      </c>
      <c r="Q83" s="13">
        <v>0</v>
      </c>
      <c r="R83" s="13">
        <v>0</v>
      </c>
      <c r="S83" s="13">
        <v>0</v>
      </c>
      <c r="T83" s="23">
        <v>0</v>
      </c>
      <c r="U83" s="23">
        <v>0</v>
      </c>
      <c r="V83" s="23">
        <v>0</v>
      </c>
      <c r="W83" s="23">
        <v>0</v>
      </c>
      <c r="X83" s="23">
        <v>0</v>
      </c>
      <c r="Y83" s="23">
        <v>0</v>
      </c>
      <c r="Z83" s="23">
        <v>0</v>
      </c>
      <c r="AA83" s="23">
        <v>0</v>
      </c>
      <c r="AB83" s="23">
        <v>0</v>
      </c>
      <c r="AC83" s="23">
        <v>0</v>
      </c>
      <c r="AD83" s="23">
        <v>0</v>
      </c>
      <c r="AE83" s="23">
        <v>0</v>
      </c>
      <c r="AF83" s="23">
        <v>0</v>
      </c>
      <c r="AG83" s="23">
        <v>0</v>
      </c>
      <c r="AH83" s="23">
        <v>0.83</v>
      </c>
      <c r="AI83" s="23">
        <v>0.83</v>
      </c>
      <c r="AJ83" s="23">
        <v>0.83</v>
      </c>
      <c r="AK83" s="23">
        <v>0.83</v>
      </c>
      <c r="AL83" s="23">
        <v>0.83</v>
      </c>
      <c r="AM83" s="23">
        <v>0.83</v>
      </c>
      <c r="AN83" s="23">
        <v>0.83</v>
      </c>
      <c r="AO83" s="23">
        <v>0.83</v>
      </c>
      <c r="AP83" s="23">
        <v>0.83</v>
      </c>
      <c r="AQ83" s="23">
        <v>0.83</v>
      </c>
      <c r="AR83" s="23">
        <v>0.83</v>
      </c>
      <c r="AS83" s="23">
        <v>0.83</v>
      </c>
      <c r="AT83" s="23">
        <v>0.83</v>
      </c>
      <c r="AU83" s="23">
        <v>0.83</v>
      </c>
      <c r="AV83" s="23">
        <v>0.83</v>
      </c>
      <c r="AW83" s="23">
        <v>0.83</v>
      </c>
      <c r="AX83" s="23">
        <v>0.83</v>
      </c>
      <c r="AY83" s="23">
        <v>0.83</v>
      </c>
    </row>
    <row r="84" spans="2:51" ht="15" customHeight="1" x14ac:dyDescent="0.4">
      <c r="B84" s="27"/>
      <c r="C84" s="29" t="s">
        <v>33</v>
      </c>
      <c r="D84" s="30" t="s">
        <v>6</v>
      </c>
      <c r="E84" s="10">
        <v>0</v>
      </c>
      <c r="F84" s="10">
        <v>0</v>
      </c>
      <c r="G84" s="10">
        <v>0</v>
      </c>
      <c r="H84" s="10">
        <v>0</v>
      </c>
      <c r="I84" s="10">
        <v>0</v>
      </c>
      <c r="J84" s="10">
        <v>0</v>
      </c>
      <c r="K84" s="10">
        <v>0</v>
      </c>
      <c r="L84" s="10">
        <v>0</v>
      </c>
      <c r="M84" s="10">
        <v>0</v>
      </c>
      <c r="N84" s="10">
        <v>0</v>
      </c>
      <c r="O84" s="10">
        <v>0</v>
      </c>
      <c r="P84" s="10">
        <v>0</v>
      </c>
      <c r="Q84" s="10">
        <v>0</v>
      </c>
      <c r="R84" s="10">
        <v>0</v>
      </c>
      <c r="S84" s="10">
        <v>0</v>
      </c>
      <c r="T84" s="10">
        <v>0</v>
      </c>
      <c r="U84" s="10">
        <v>0</v>
      </c>
      <c r="V84" s="10">
        <v>0</v>
      </c>
      <c r="W84" s="10">
        <v>0</v>
      </c>
      <c r="X84" s="10">
        <v>0</v>
      </c>
      <c r="Y84" s="10">
        <v>0</v>
      </c>
      <c r="Z84" s="10">
        <v>0</v>
      </c>
      <c r="AA84" s="10">
        <v>0</v>
      </c>
      <c r="AB84" s="10">
        <v>0</v>
      </c>
      <c r="AC84" s="10">
        <v>0</v>
      </c>
      <c r="AD84" s="10">
        <v>0</v>
      </c>
      <c r="AE84" s="10">
        <v>0</v>
      </c>
      <c r="AF84" s="10">
        <v>0</v>
      </c>
      <c r="AG84" s="10">
        <v>0</v>
      </c>
      <c r="AH84" s="10">
        <v>0</v>
      </c>
      <c r="AI84" s="10">
        <v>0</v>
      </c>
      <c r="AJ84" s="10">
        <v>0</v>
      </c>
      <c r="AK84" s="10">
        <v>0</v>
      </c>
      <c r="AL84" s="10">
        <v>0</v>
      </c>
      <c r="AM84" s="10">
        <v>0</v>
      </c>
      <c r="AN84" s="10">
        <v>0</v>
      </c>
      <c r="AO84" s="10">
        <v>0</v>
      </c>
      <c r="AP84" s="10">
        <v>0</v>
      </c>
      <c r="AQ84" s="10">
        <v>0</v>
      </c>
      <c r="AR84" s="10">
        <v>0</v>
      </c>
      <c r="AS84" s="20">
        <v>0</v>
      </c>
      <c r="AT84" s="20">
        <v>0</v>
      </c>
      <c r="AU84" s="20">
        <v>0</v>
      </c>
      <c r="AV84" s="20">
        <v>0</v>
      </c>
      <c r="AW84" s="20">
        <v>0</v>
      </c>
      <c r="AX84" s="20">
        <v>0</v>
      </c>
      <c r="AY84" s="20">
        <v>0</v>
      </c>
    </row>
    <row r="85" spans="2:51" ht="15" customHeight="1" x14ac:dyDescent="0.4">
      <c r="B85" s="27"/>
      <c r="C85" s="29"/>
      <c r="D85" s="30"/>
      <c r="E85" s="11">
        <v>0</v>
      </c>
      <c r="F85" s="11">
        <v>0</v>
      </c>
      <c r="G85" s="11">
        <v>0</v>
      </c>
      <c r="H85" s="11">
        <v>0</v>
      </c>
      <c r="I85" s="11">
        <v>0</v>
      </c>
      <c r="J85" s="11">
        <v>0</v>
      </c>
      <c r="K85" s="11">
        <v>0</v>
      </c>
      <c r="L85" s="11">
        <v>0</v>
      </c>
      <c r="M85" s="11">
        <v>0</v>
      </c>
      <c r="N85" s="11">
        <v>0</v>
      </c>
      <c r="O85" s="11">
        <v>0</v>
      </c>
      <c r="P85" s="11">
        <v>0</v>
      </c>
      <c r="Q85" s="11">
        <v>0</v>
      </c>
      <c r="R85" s="11">
        <v>0</v>
      </c>
      <c r="S85" s="11">
        <v>0</v>
      </c>
      <c r="T85" s="11">
        <v>0</v>
      </c>
      <c r="U85" s="11">
        <v>0</v>
      </c>
      <c r="V85" s="11">
        <v>0</v>
      </c>
      <c r="W85" s="11">
        <v>0</v>
      </c>
      <c r="X85" s="11">
        <v>0</v>
      </c>
      <c r="Y85" s="11">
        <v>0</v>
      </c>
      <c r="Z85" s="11">
        <v>0</v>
      </c>
      <c r="AA85" s="11">
        <v>0</v>
      </c>
      <c r="AB85" s="11">
        <v>0</v>
      </c>
      <c r="AC85" s="11">
        <v>0</v>
      </c>
      <c r="AD85" s="11">
        <v>0</v>
      </c>
      <c r="AE85" s="11">
        <v>0</v>
      </c>
      <c r="AF85" s="11">
        <v>0</v>
      </c>
      <c r="AG85" s="11">
        <v>0</v>
      </c>
      <c r="AH85" s="11">
        <v>0</v>
      </c>
      <c r="AI85" s="11">
        <v>0</v>
      </c>
      <c r="AJ85" s="11">
        <v>0</v>
      </c>
      <c r="AK85" s="11">
        <v>0</v>
      </c>
      <c r="AL85" s="11">
        <v>0</v>
      </c>
      <c r="AM85" s="11">
        <v>0</v>
      </c>
      <c r="AN85" s="11">
        <v>0</v>
      </c>
      <c r="AO85" s="11">
        <v>0</v>
      </c>
      <c r="AP85" s="11">
        <v>0</v>
      </c>
      <c r="AQ85" s="11">
        <v>0</v>
      </c>
      <c r="AR85" s="11">
        <v>0</v>
      </c>
      <c r="AS85" s="21">
        <v>0</v>
      </c>
      <c r="AT85" s="21">
        <v>0</v>
      </c>
      <c r="AU85" s="21">
        <v>0</v>
      </c>
      <c r="AV85" s="21">
        <v>0</v>
      </c>
      <c r="AW85" s="21">
        <v>0</v>
      </c>
      <c r="AX85" s="21">
        <v>0</v>
      </c>
      <c r="AY85" s="21">
        <v>0</v>
      </c>
    </row>
    <row r="86" spans="2:51" ht="15" customHeight="1" x14ac:dyDescent="0.4">
      <c r="B86" s="27"/>
      <c r="C86" s="29"/>
      <c r="D86" s="30" t="s">
        <v>39</v>
      </c>
      <c r="E86" s="12">
        <v>0</v>
      </c>
      <c r="F86" s="12">
        <v>0</v>
      </c>
      <c r="G86" s="12">
        <v>0</v>
      </c>
      <c r="H86" s="12">
        <v>0</v>
      </c>
      <c r="I86" s="12">
        <v>0</v>
      </c>
      <c r="J86" s="12">
        <v>0</v>
      </c>
      <c r="K86" s="12">
        <v>0</v>
      </c>
      <c r="L86" s="12">
        <v>0</v>
      </c>
      <c r="M86" s="12">
        <v>0</v>
      </c>
      <c r="N86" s="12">
        <v>0</v>
      </c>
      <c r="O86" s="12">
        <v>0</v>
      </c>
      <c r="P86" s="12">
        <v>0</v>
      </c>
      <c r="Q86" s="12">
        <v>0</v>
      </c>
      <c r="R86" s="12">
        <v>0</v>
      </c>
      <c r="S86" s="12">
        <v>0</v>
      </c>
      <c r="T86" s="12">
        <v>0</v>
      </c>
      <c r="U86" s="12">
        <v>0</v>
      </c>
      <c r="V86" s="12">
        <v>0</v>
      </c>
      <c r="W86" s="12">
        <v>0</v>
      </c>
      <c r="X86" s="12">
        <v>0</v>
      </c>
      <c r="Y86" s="12">
        <v>0</v>
      </c>
      <c r="Z86" s="12">
        <v>0</v>
      </c>
      <c r="AA86" s="12">
        <v>0</v>
      </c>
      <c r="AB86" s="12">
        <v>0</v>
      </c>
      <c r="AC86" s="12">
        <v>0</v>
      </c>
      <c r="AD86" s="12">
        <v>0</v>
      </c>
      <c r="AE86" s="12">
        <v>0</v>
      </c>
      <c r="AF86" s="12">
        <v>0</v>
      </c>
      <c r="AG86" s="12">
        <v>0</v>
      </c>
      <c r="AH86" s="12">
        <v>0</v>
      </c>
      <c r="AI86" s="12">
        <v>0</v>
      </c>
      <c r="AJ86" s="12">
        <v>0</v>
      </c>
      <c r="AK86" s="12">
        <v>0</v>
      </c>
      <c r="AL86" s="12">
        <v>0</v>
      </c>
      <c r="AM86" s="12">
        <v>0</v>
      </c>
      <c r="AN86" s="12">
        <v>0</v>
      </c>
      <c r="AO86" s="12">
        <v>0</v>
      </c>
      <c r="AP86" s="12">
        <v>0</v>
      </c>
      <c r="AQ86" s="12">
        <v>0</v>
      </c>
      <c r="AR86" s="12">
        <v>0</v>
      </c>
      <c r="AS86" s="22">
        <v>0</v>
      </c>
      <c r="AT86" s="22">
        <v>0</v>
      </c>
      <c r="AU86" s="22">
        <v>0</v>
      </c>
      <c r="AV86" s="22">
        <v>0</v>
      </c>
      <c r="AW86" s="22">
        <v>0</v>
      </c>
      <c r="AX86" s="22">
        <v>0</v>
      </c>
      <c r="AY86" s="22">
        <v>0</v>
      </c>
    </row>
    <row r="87" spans="2:51" ht="15" customHeight="1" x14ac:dyDescent="0.4">
      <c r="B87" s="28"/>
      <c r="C87" s="29"/>
      <c r="D87" s="30"/>
      <c r="E87" s="13">
        <v>0</v>
      </c>
      <c r="F87" s="13">
        <v>0</v>
      </c>
      <c r="G87" s="13">
        <v>0</v>
      </c>
      <c r="H87" s="13">
        <v>0</v>
      </c>
      <c r="I87" s="13">
        <v>0</v>
      </c>
      <c r="J87" s="13">
        <v>0</v>
      </c>
      <c r="K87" s="13">
        <v>0</v>
      </c>
      <c r="L87" s="13">
        <v>0</v>
      </c>
      <c r="M87" s="13">
        <v>0</v>
      </c>
      <c r="N87" s="13">
        <v>0</v>
      </c>
      <c r="O87" s="13">
        <v>0</v>
      </c>
      <c r="P87" s="13">
        <v>0</v>
      </c>
      <c r="Q87" s="13">
        <v>0</v>
      </c>
      <c r="R87" s="13">
        <v>0</v>
      </c>
      <c r="S87" s="13">
        <v>0</v>
      </c>
      <c r="T87" s="13">
        <v>0</v>
      </c>
      <c r="U87" s="13">
        <v>0</v>
      </c>
      <c r="V87" s="13">
        <v>0</v>
      </c>
      <c r="W87" s="13">
        <v>0</v>
      </c>
      <c r="X87" s="13">
        <v>0</v>
      </c>
      <c r="Y87" s="13">
        <v>0</v>
      </c>
      <c r="Z87" s="13">
        <v>0</v>
      </c>
      <c r="AA87" s="13">
        <v>0</v>
      </c>
      <c r="AB87" s="13">
        <v>0</v>
      </c>
      <c r="AC87" s="13">
        <v>0</v>
      </c>
      <c r="AD87" s="13">
        <v>0</v>
      </c>
      <c r="AE87" s="13">
        <v>0</v>
      </c>
      <c r="AF87" s="13">
        <v>0</v>
      </c>
      <c r="AG87" s="13">
        <v>0</v>
      </c>
      <c r="AH87" s="13">
        <v>0</v>
      </c>
      <c r="AI87" s="13">
        <v>0</v>
      </c>
      <c r="AJ87" s="13">
        <v>0</v>
      </c>
      <c r="AK87" s="13">
        <v>0</v>
      </c>
      <c r="AL87" s="13">
        <v>0</v>
      </c>
      <c r="AM87" s="13">
        <v>0</v>
      </c>
      <c r="AN87" s="13">
        <v>0</v>
      </c>
      <c r="AO87" s="13">
        <v>0</v>
      </c>
      <c r="AP87" s="13">
        <v>0</v>
      </c>
      <c r="AQ87" s="13">
        <v>0</v>
      </c>
      <c r="AR87" s="13">
        <v>0</v>
      </c>
      <c r="AS87" s="23">
        <v>0</v>
      </c>
      <c r="AT87" s="23">
        <v>0</v>
      </c>
      <c r="AU87" s="23">
        <v>0</v>
      </c>
      <c r="AV87" s="23">
        <v>0</v>
      </c>
      <c r="AW87" s="23">
        <v>0</v>
      </c>
      <c r="AX87" s="23">
        <v>0</v>
      </c>
      <c r="AY87" s="23">
        <v>0</v>
      </c>
    </row>
    <row r="88" spans="2:51" ht="15" customHeight="1" x14ac:dyDescent="0.4">
      <c r="B88" s="26" t="s">
        <v>17</v>
      </c>
      <c r="C88" s="29" t="s">
        <v>3</v>
      </c>
      <c r="D88" s="29" t="s">
        <v>6</v>
      </c>
      <c r="E88" s="10">
        <v>1</v>
      </c>
      <c r="F88" s="10">
        <v>2</v>
      </c>
      <c r="G88" s="10">
        <v>2</v>
      </c>
      <c r="H88" s="10">
        <v>2</v>
      </c>
      <c r="I88" s="10">
        <v>2</v>
      </c>
      <c r="J88" s="10">
        <v>2</v>
      </c>
      <c r="K88" s="10">
        <v>2</v>
      </c>
      <c r="L88" s="10">
        <v>2</v>
      </c>
      <c r="M88" s="10">
        <v>2</v>
      </c>
      <c r="N88" s="10">
        <v>2</v>
      </c>
      <c r="O88" s="10">
        <v>2</v>
      </c>
      <c r="P88" s="10">
        <v>2</v>
      </c>
      <c r="Q88" s="10">
        <v>2</v>
      </c>
      <c r="R88" s="10">
        <v>2</v>
      </c>
      <c r="S88" s="10">
        <v>2</v>
      </c>
      <c r="T88" s="20">
        <v>2</v>
      </c>
      <c r="U88" s="20">
        <v>2</v>
      </c>
      <c r="V88" s="20">
        <v>10</v>
      </c>
      <c r="W88" s="20">
        <v>10</v>
      </c>
      <c r="X88" s="20">
        <v>12</v>
      </c>
      <c r="Y88" s="20">
        <v>14</v>
      </c>
      <c r="Z88" s="20">
        <v>17</v>
      </c>
      <c r="AA88" s="20">
        <v>17</v>
      </c>
      <c r="AB88" s="20">
        <v>22</v>
      </c>
      <c r="AC88" s="20">
        <v>23</v>
      </c>
      <c r="AD88" s="20">
        <v>26</v>
      </c>
      <c r="AE88" s="20">
        <v>26</v>
      </c>
      <c r="AF88" s="20">
        <v>31</v>
      </c>
      <c r="AG88" s="20">
        <v>31</v>
      </c>
      <c r="AH88" s="20">
        <v>32</v>
      </c>
      <c r="AI88" s="20">
        <v>33</v>
      </c>
      <c r="AJ88" s="20">
        <v>37</v>
      </c>
      <c r="AK88" s="20">
        <v>37</v>
      </c>
      <c r="AL88" s="20">
        <v>47</v>
      </c>
      <c r="AM88" s="20">
        <v>61</v>
      </c>
      <c r="AN88" s="20">
        <v>62</v>
      </c>
      <c r="AO88" s="20">
        <v>70</v>
      </c>
      <c r="AP88" s="20">
        <v>71</v>
      </c>
      <c r="AQ88" s="20">
        <v>76</v>
      </c>
      <c r="AR88" s="20">
        <v>84</v>
      </c>
      <c r="AS88" s="20">
        <v>86</v>
      </c>
      <c r="AT88" s="20">
        <v>90</v>
      </c>
      <c r="AU88" s="20">
        <v>95</v>
      </c>
      <c r="AV88" s="20">
        <v>115</v>
      </c>
      <c r="AW88" s="20">
        <v>125</v>
      </c>
      <c r="AX88" s="20">
        <v>147</v>
      </c>
      <c r="AY88" s="20">
        <v>165</v>
      </c>
    </row>
    <row r="89" spans="2:51" ht="15" customHeight="1" x14ac:dyDescent="0.4">
      <c r="B89" s="27"/>
      <c r="C89" s="29"/>
      <c r="D89" s="29"/>
      <c r="E89" s="11">
        <v>0</v>
      </c>
      <c r="F89" s="11">
        <v>0</v>
      </c>
      <c r="G89" s="11">
        <v>0</v>
      </c>
      <c r="H89" s="11">
        <v>0</v>
      </c>
      <c r="I89" s="11">
        <v>0</v>
      </c>
      <c r="J89" s="11">
        <v>0</v>
      </c>
      <c r="K89" s="11">
        <v>0</v>
      </c>
      <c r="L89" s="11">
        <v>0</v>
      </c>
      <c r="M89" s="11">
        <v>0</v>
      </c>
      <c r="N89" s="11">
        <v>0</v>
      </c>
      <c r="O89" s="11">
        <v>0</v>
      </c>
      <c r="P89" s="11">
        <v>0</v>
      </c>
      <c r="Q89" s="11">
        <v>0</v>
      </c>
      <c r="R89" s="11">
        <v>0</v>
      </c>
      <c r="S89" s="11">
        <v>0</v>
      </c>
      <c r="T89" s="21">
        <v>0</v>
      </c>
      <c r="U89" s="21">
        <v>0</v>
      </c>
      <c r="V89" s="21">
        <v>0</v>
      </c>
      <c r="W89" s="21">
        <v>0</v>
      </c>
      <c r="X89" s="21">
        <v>0</v>
      </c>
      <c r="Y89" s="21">
        <v>0</v>
      </c>
      <c r="Z89" s="21">
        <v>1</v>
      </c>
      <c r="AA89" s="21">
        <v>1</v>
      </c>
      <c r="AB89" s="21">
        <v>3</v>
      </c>
      <c r="AC89" s="21">
        <v>4</v>
      </c>
      <c r="AD89" s="21">
        <v>7</v>
      </c>
      <c r="AE89" s="21">
        <v>7</v>
      </c>
      <c r="AF89" s="21">
        <v>12</v>
      </c>
      <c r="AG89" s="21">
        <v>12</v>
      </c>
      <c r="AH89" s="21">
        <v>13</v>
      </c>
      <c r="AI89" s="21">
        <v>14</v>
      </c>
      <c r="AJ89" s="21">
        <v>18</v>
      </c>
      <c r="AK89" s="21">
        <v>18</v>
      </c>
      <c r="AL89" s="21">
        <v>28</v>
      </c>
      <c r="AM89" s="21">
        <v>42</v>
      </c>
      <c r="AN89" s="21">
        <v>43</v>
      </c>
      <c r="AO89" s="21">
        <v>51</v>
      </c>
      <c r="AP89" s="21">
        <v>52</v>
      </c>
      <c r="AQ89" s="21">
        <v>57</v>
      </c>
      <c r="AR89" s="21">
        <v>65</v>
      </c>
      <c r="AS89" s="21">
        <v>67</v>
      </c>
      <c r="AT89" s="21">
        <v>71</v>
      </c>
      <c r="AU89" s="21">
        <v>76</v>
      </c>
      <c r="AV89" s="21">
        <v>96</v>
      </c>
      <c r="AW89" s="21">
        <v>106</v>
      </c>
      <c r="AX89" s="21">
        <v>128</v>
      </c>
      <c r="AY89" s="21">
        <v>146</v>
      </c>
    </row>
    <row r="90" spans="2:51" ht="15" customHeight="1" x14ac:dyDescent="0.4">
      <c r="B90" s="27"/>
      <c r="C90" s="29"/>
      <c r="D90" s="29" t="s">
        <v>39</v>
      </c>
      <c r="E90" s="12">
        <v>0.11</v>
      </c>
      <c r="F90" s="12">
        <v>0.22</v>
      </c>
      <c r="G90" s="12">
        <v>0.22</v>
      </c>
      <c r="H90" s="12">
        <v>0.22</v>
      </c>
      <c r="I90" s="12">
        <v>0.22</v>
      </c>
      <c r="J90" s="12">
        <v>0.22</v>
      </c>
      <c r="K90" s="12">
        <v>0.22</v>
      </c>
      <c r="L90" s="12">
        <v>0.22</v>
      </c>
      <c r="M90" s="12">
        <v>0.22</v>
      </c>
      <c r="N90" s="12">
        <v>0.22</v>
      </c>
      <c r="O90" s="12">
        <v>0.22</v>
      </c>
      <c r="P90" s="12">
        <v>0.22</v>
      </c>
      <c r="Q90" s="12">
        <v>0.22</v>
      </c>
      <c r="R90" s="12">
        <v>0.22</v>
      </c>
      <c r="S90" s="12">
        <v>0.22</v>
      </c>
      <c r="T90" s="22">
        <v>0.22</v>
      </c>
      <c r="U90" s="22">
        <v>0.2</v>
      </c>
      <c r="V90" s="22">
        <v>0.22471999999999998</v>
      </c>
      <c r="W90" s="22">
        <v>0.22471999999999998</v>
      </c>
      <c r="X90" s="22">
        <v>0.22589999999999999</v>
      </c>
      <c r="Y90" s="22">
        <v>0.22889999999999999</v>
      </c>
      <c r="Z90" s="22">
        <v>4.8438999999999997</v>
      </c>
      <c r="AA90" s="22">
        <v>4.8438999999999997</v>
      </c>
      <c r="AB90" s="22">
        <v>7.45845</v>
      </c>
      <c r="AC90" s="22">
        <v>7.6583500000000004</v>
      </c>
      <c r="AD90" s="22">
        <v>11.258150000000001</v>
      </c>
      <c r="AE90" s="22">
        <v>11.258150000000001</v>
      </c>
      <c r="AF90" s="22">
        <v>19.169750000000001</v>
      </c>
      <c r="AG90" s="22">
        <v>19.169750000000001</v>
      </c>
      <c r="AH90" s="22">
        <v>19.170339999999999</v>
      </c>
      <c r="AI90" s="22">
        <v>19.170929999999998</v>
      </c>
      <c r="AJ90" s="22">
        <v>23.367359999999998</v>
      </c>
      <c r="AK90" s="22">
        <v>23.367359999999998</v>
      </c>
      <c r="AL90" s="22">
        <v>35.1101356</v>
      </c>
      <c r="AM90" s="22">
        <v>65.872235599999996</v>
      </c>
      <c r="AN90" s="22">
        <v>70.870235599999987</v>
      </c>
      <c r="AO90" s="22">
        <v>84.84423559999999</v>
      </c>
      <c r="AP90" s="22">
        <v>85.04413559999999</v>
      </c>
      <c r="AQ90" s="22">
        <v>95.257955599999988</v>
      </c>
      <c r="AR90" s="22">
        <v>111.22825559999998</v>
      </c>
      <c r="AS90" s="22">
        <v>116.42515559999998</v>
      </c>
      <c r="AT90" s="22">
        <v>125.73125559999998</v>
      </c>
      <c r="AU90" s="22">
        <v>143.08935559999998</v>
      </c>
      <c r="AV90" s="22">
        <v>232.97625559999997</v>
      </c>
      <c r="AW90" s="22">
        <v>248.3528556</v>
      </c>
      <c r="AX90" s="22">
        <v>254.08239560000001</v>
      </c>
      <c r="AY90" s="22">
        <v>262.10541560000001</v>
      </c>
    </row>
    <row r="91" spans="2:51" ht="15" customHeight="1" x14ac:dyDescent="0.4">
      <c r="B91" s="27"/>
      <c r="C91" s="29"/>
      <c r="D91" s="29"/>
      <c r="E91" s="13">
        <v>0</v>
      </c>
      <c r="F91" s="13">
        <v>0</v>
      </c>
      <c r="G91" s="13">
        <v>0</v>
      </c>
      <c r="H91" s="13">
        <v>0</v>
      </c>
      <c r="I91" s="13">
        <v>0</v>
      </c>
      <c r="J91" s="13">
        <v>0</v>
      </c>
      <c r="K91" s="13">
        <v>0</v>
      </c>
      <c r="L91" s="13">
        <v>0</v>
      </c>
      <c r="M91" s="13">
        <v>0</v>
      </c>
      <c r="N91" s="13">
        <v>0</v>
      </c>
      <c r="O91" s="13">
        <v>0</v>
      </c>
      <c r="P91" s="13">
        <v>0</v>
      </c>
      <c r="Q91" s="13">
        <v>0</v>
      </c>
      <c r="R91" s="13">
        <v>0</v>
      </c>
      <c r="S91" s="13">
        <v>0</v>
      </c>
      <c r="T91" s="23">
        <v>0</v>
      </c>
      <c r="U91" s="23">
        <v>0</v>
      </c>
      <c r="V91" s="23">
        <v>0</v>
      </c>
      <c r="W91" s="23">
        <v>0</v>
      </c>
      <c r="X91" s="23">
        <v>0</v>
      </c>
      <c r="Y91" s="23">
        <v>0</v>
      </c>
      <c r="Z91" s="23">
        <v>4.6139999999999999</v>
      </c>
      <c r="AA91" s="23">
        <v>4.6139999999999999</v>
      </c>
      <c r="AB91" s="23">
        <v>5.0136000000000003</v>
      </c>
      <c r="AC91" s="23">
        <v>5.2134999999999998</v>
      </c>
      <c r="AD91" s="23">
        <v>8.8132999999999999</v>
      </c>
      <c r="AE91" s="23">
        <v>8.8132999999999999</v>
      </c>
      <c r="AF91" s="23">
        <v>16.724900000000002</v>
      </c>
      <c r="AG91" s="23">
        <v>16.724900000000002</v>
      </c>
      <c r="AH91" s="23">
        <v>16.725490000000001</v>
      </c>
      <c r="AI91" s="23">
        <v>16.72608</v>
      </c>
      <c r="AJ91" s="23">
        <v>20.922509999999999</v>
      </c>
      <c r="AK91" s="23">
        <v>20.922509999999999</v>
      </c>
      <c r="AL91" s="23">
        <v>32.665289999999999</v>
      </c>
      <c r="AM91" s="23">
        <v>63.427390000000003</v>
      </c>
      <c r="AN91" s="23">
        <v>68.425390000000007</v>
      </c>
      <c r="AO91" s="23">
        <v>82.399389999999997</v>
      </c>
      <c r="AP91" s="23">
        <v>82.599289999999996</v>
      </c>
      <c r="AQ91" s="23">
        <v>92.813109999999995</v>
      </c>
      <c r="AR91" s="23">
        <v>108.78341</v>
      </c>
      <c r="AS91" s="23">
        <v>113.98031</v>
      </c>
      <c r="AT91" s="23">
        <v>123.28641</v>
      </c>
      <c r="AU91" s="23">
        <v>140.64451</v>
      </c>
      <c r="AV91" s="23">
        <v>230.53141000000002</v>
      </c>
      <c r="AW91" s="23">
        <v>245.90801000000002</v>
      </c>
      <c r="AX91" s="23">
        <v>251.63755000000003</v>
      </c>
      <c r="AY91" s="23">
        <v>259.66057000000006</v>
      </c>
    </row>
    <row r="92" spans="2:51" ht="15" customHeight="1" x14ac:dyDescent="0.4">
      <c r="B92" s="27"/>
      <c r="C92" s="29" t="s">
        <v>27</v>
      </c>
      <c r="D92" s="29" t="s">
        <v>6</v>
      </c>
      <c r="E92" s="10">
        <v>0</v>
      </c>
      <c r="F92" s="10">
        <v>0</v>
      </c>
      <c r="G92" s="10">
        <v>0</v>
      </c>
      <c r="H92" s="10">
        <v>0</v>
      </c>
      <c r="I92" s="10">
        <v>0</v>
      </c>
      <c r="J92" s="10">
        <v>0</v>
      </c>
      <c r="K92" s="10">
        <v>0</v>
      </c>
      <c r="L92" s="10">
        <v>0</v>
      </c>
      <c r="M92" s="10">
        <v>0</v>
      </c>
      <c r="N92" s="10">
        <v>0</v>
      </c>
      <c r="O92" s="10">
        <v>0</v>
      </c>
      <c r="P92" s="10">
        <v>0</v>
      </c>
      <c r="Q92" s="10">
        <v>0</v>
      </c>
      <c r="R92" s="10">
        <v>0</v>
      </c>
      <c r="S92" s="10">
        <v>0</v>
      </c>
      <c r="T92" s="20">
        <v>0</v>
      </c>
      <c r="U92" s="20">
        <v>0</v>
      </c>
      <c r="V92" s="20">
        <v>0</v>
      </c>
      <c r="W92" s="20">
        <v>0</v>
      </c>
      <c r="X92" s="20">
        <v>0</v>
      </c>
      <c r="Y92" s="20">
        <v>0</v>
      </c>
      <c r="Z92" s="20">
        <v>0</v>
      </c>
      <c r="AA92" s="20">
        <v>0</v>
      </c>
      <c r="AB92" s="20">
        <v>0</v>
      </c>
      <c r="AC92" s="20">
        <v>0</v>
      </c>
      <c r="AD92" s="20">
        <v>0</v>
      </c>
      <c r="AE92" s="20">
        <v>0</v>
      </c>
      <c r="AF92" s="20">
        <v>0</v>
      </c>
      <c r="AG92" s="20">
        <v>0</v>
      </c>
      <c r="AH92" s="20">
        <v>0</v>
      </c>
      <c r="AI92" s="20">
        <v>0</v>
      </c>
      <c r="AJ92" s="20">
        <v>0</v>
      </c>
      <c r="AK92" s="20">
        <v>0</v>
      </c>
      <c r="AL92" s="20">
        <v>1</v>
      </c>
      <c r="AM92" s="20">
        <v>1</v>
      </c>
      <c r="AN92" s="20">
        <v>1</v>
      </c>
      <c r="AO92" s="20">
        <v>1</v>
      </c>
      <c r="AP92" s="20">
        <v>1</v>
      </c>
      <c r="AQ92" s="20">
        <v>2</v>
      </c>
      <c r="AR92" s="20">
        <v>3</v>
      </c>
      <c r="AS92" s="20">
        <v>3</v>
      </c>
      <c r="AT92" s="20">
        <v>3</v>
      </c>
      <c r="AU92" s="20">
        <v>3</v>
      </c>
      <c r="AV92" s="20">
        <v>3</v>
      </c>
      <c r="AW92" s="20">
        <v>3</v>
      </c>
      <c r="AX92" s="20">
        <v>3</v>
      </c>
      <c r="AY92" s="20">
        <v>4</v>
      </c>
    </row>
    <row r="93" spans="2:51" ht="15" customHeight="1" x14ac:dyDescent="0.4">
      <c r="B93" s="27"/>
      <c r="C93" s="29"/>
      <c r="D93" s="29"/>
      <c r="E93" s="11">
        <v>0</v>
      </c>
      <c r="F93" s="11">
        <v>0</v>
      </c>
      <c r="G93" s="11">
        <v>0</v>
      </c>
      <c r="H93" s="11">
        <v>0</v>
      </c>
      <c r="I93" s="11">
        <v>0</v>
      </c>
      <c r="J93" s="11">
        <v>0</v>
      </c>
      <c r="K93" s="11">
        <v>0</v>
      </c>
      <c r="L93" s="11">
        <v>0</v>
      </c>
      <c r="M93" s="11">
        <v>0</v>
      </c>
      <c r="N93" s="11">
        <v>0</v>
      </c>
      <c r="O93" s="11">
        <v>0</v>
      </c>
      <c r="P93" s="11">
        <v>0</v>
      </c>
      <c r="Q93" s="11">
        <v>0</v>
      </c>
      <c r="R93" s="11">
        <v>0</v>
      </c>
      <c r="S93" s="11">
        <v>0</v>
      </c>
      <c r="T93" s="21">
        <v>0</v>
      </c>
      <c r="U93" s="21">
        <v>0</v>
      </c>
      <c r="V93" s="21">
        <v>0</v>
      </c>
      <c r="W93" s="21">
        <v>0</v>
      </c>
      <c r="X93" s="21">
        <v>0</v>
      </c>
      <c r="Y93" s="21">
        <v>0</v>
      </c>
      <c r="Z93" s="21">
        <v>0</v>
      </c>
      <c r="AA93" s="21">
        <v>0</v>
      </c>
      <c r="AB93" s="21">
        <v>0</v>
      </c>
      <c r="AC93" s="21">
        <v>0</v>
      </c>
      <c r="AD93" s="21">
        <v>0</v>
      </c>
      <c r="AE93" s="21">
        <v>0</v>
      </c>
      <c r="AF93" s="21">
        <v>0</v>
      </c>
      <c r="AG93" s="21">
        <v>0</v>
      </c>
      <c r="AH93" s="21">
        <v>0</v>
      </c>
      <c r="AI93" s="21">
        <v>0</v>
      </c>
      <c r="AJ93" s="21">
        <v>0</v>
      </c>
      <c r="AK93" s="21">
        <v>0</v>
      </c>
      <c r="AL93" s="21">
        <v>1</v>
      </c>
      <c r="AM93" s="21">
        <v>1</v>
      </c>
      <c r="AN93" s="21">
        <v>1</v>
      </c>
      <c r="AO93" s="21">
        <v>1</v>
      </c>
      <c r="AP93" s="21">
        <v>1</v>
      </c>
      <c r="AQ93" s="21">
        <v>2</v>
      </c>
      <c r="AR93" s="21">
        <v>3</v>
      </c>
      <c r="AS93" s="21">
        <v>3</v>
      </c>
      <c r="AT93" s="21">
        <v>3</v>
      </c>
      <c r="AU93" s="21">
        <v>3</v>
      </c>
      <c r="AV93" s="21">
        <v>3</v>
      </c>
      <c r="AW93" s="21">
        <v>3</v>
      </c>
      <c r="AX93" s="21">
        <v>3</v>
      </c>
      <c r="AY93" s="21">
        <v>4</v>
      </c>
    </row>
    <row r="94" spans="2:51" ht="15" customHeight="1" x14ac:dyDescent="0.4">
      <c r="B94" s="27"/>
      <c r="C94" s="29"/>
      <c r="D94" s="29" t="s">
        <v>39</v>
      </c>
      <c r="E94" s="12">
        <v>0</v>
      </c>
      <c r="F94" s="12">
        <v>0</v>
      </c>
      <c r="G94" s="12">
        <v>0</v>
      </c>
      <c r="H94" s="12">
        <v>0</v>
      </c>
      <c r="I94" s="12">
        <v>0</v>
      </c>
      <c r="J94" s="12">
        <v>0</v>
      </c>
      <c r="K94" s="12">
        <v>0</v>
      </c>
      <c r="L94" s="12">
        <v>0</v>
      </c>
      <c r="M94" s="12">
        <v>0</v>
      </c>
      <c r="N94" s="12">
        <v>0</v>
      </c>
      <c r="O94" s="12">
        <v>0</v>
      </c>
      <c r="P94" s="12">
        <v>0</v>
      </c>
      <c r="Q94" s="12">
        <v>0</v>
      </c>
      <c r="R94" s="12">
        <v>0</v>
      </c>
      <c r="S94" s="12">
        <v>0</v>
      </c>
      <c r="T94" s="22">
        <v>0</v>
      </c>
      <c r="U94" s="22">
        <v>0</v>
      </c>
      <c r="V94" s="22">
        <v>0</v>
      </c>
      <c r="W94" s="22">
        <v>0</v>
      </c>
      <c r="X94" s="22">
        <v>0</v>
      </c>
      <c r="Y94" s="22">
        <v>0</v>
      </c>
      <c r="Z94" s="22">
        <v>0</v>
      </c>
      <c r="AA94" s="22">
        <v>0</v>
      </c>
      <c r="AB94" s="22">
        <v>0</v>
      </c>
      <c r="AC94" s="22">
        <v>0</v>
      </c>
      <c r="AD94" s="22">
        <v>0</v>
      </c>
      <c r="AE94" s="22">
        <v>0</v>
      </c>
      <c r="AF94" s="22">
        <v>0</v>
      </c>
      <c r="AG94" s="22">
        <v>0</v>
      </c>
      <c r="AH94" s="22">
        <v>0</v>
      </c>
      <c r="AI94" s="22">
        <v>0</v>
      </c>
      <c r="AJ94" s="22">
        <v>0</v>
      </c>
      <c r="AK94" s="22">
        <v>0</v>
      </c>
      <c r="AL94" s="22">
        <v>0.19950000000000001</v>
      </c>
      <c r="AM94" s="22">
        <v>0.19950000000000001</v>
      </c>
      <c r="AN94" s="22">
        <v>0.19950000000000001</v>
      </c>
      <c r="AO94" s="22">
        <v>0.19950000000000001</v>
      </c>
      <c r="AP94" s="22">
        <v>0.19950000000000001</v>
      </c>
      <c r="AQ94" s="22">
        <v>7.3114999999999997</v>
      </c>
      <c r="AR94" s="22">
        <v>12.311400000000001</v>
      </c>
      <c r="AS94" s="22">
        <v>12.311400000000001</v>
      </c>
      <c r="AT94" s="22">
        <v>12.311400000000001</v>
      </c>
      <c r="AU94" s="22">
        <v>12.311400000000001</v>
      </c>
      <c r="AV94" s="22">
        <v>12.311400000000001</v>
      </c>
      <c r="AW94" s="22">
        <v>12.311400000000001</v>
      </c>
      <c r="AX94" s="22">
        <v>12.311400000000001</v>
      </c>
      <c r="AY94" s="22">
        <v>12.5113</v>
      </c>
    </row>
    <row r="95" spans="2:51" ht="15" customHeight="1" x14ac:dyDescent="0.4">
      <c r="B95" s="27"/>
      <c r="C95" s="29"/>
      <c r="D95" s="29"/>
      <c r="E95" s="13">
        <v>0</v>
      </c>
      <c r="F95" s="13">
        <v>0</v>
      </c>
      <c r="G95" s="13">
        <v>0</v>
      </c>
      <c r="H95" s="13">
        <v>0</v>
      </c>
      <c r="I95" s="13">
        <v>0</v>
      </c>
      <c r="J95" s="13">
        <v>0</v>
      </c>
      <c r="K95" s="13">
        <v>0</v>
      </c>
      <c r="L95" s="13">
        <v>0</v>
      </c>
      <c r="M95" s="13">
        <v>0</v>
      </c>
      <c r="N95" s="13">
        <v>0</v>
      </c>
      <c r="O95" s="13">
        <v>0</v>
      </c>
      <c r="P95" s="13">
        <v>0</v>
      </c>
      <c r="Q95" s="13">
        <v>0</v>
      </c>
      <c r="R95" s="13">
        <v>0</v>
      </c>
      <c r="S95" s="13">
        <v>0</v>
      </c>
      <c r="T95" s="23">
        <v>0</v>
      </c>
      <c r="U95" s="23">
        <v>0</v>
      </c>
      <c r="V95" s="23">
        <v>0</v>
      </c>
      <c r="W95" s="23">
        <v>0</v>
      </c>
      <c r="X95" s="23">
        <v>0</v>
      </c>
      <c r="Y95" s="23">
        <v>0</v>
      </c>
      <c r="Z95" s="23">
        <v>0</v>
      </c>
      <c r="AA95" s="23">
        <v>0</v>
      </c>
      <c r="AB95" s="23">
        <v>0</v>
      </c>
      <c r="AC95" s="23">
        <v>0</v>
      </c>
      <c r="AD95" s="23">
        <v>0</v>
      </c>
      <c r="AE95" s="23">
        <v>0</v>
      </c>
      <c r="AF95" s="23">
        <v>0</v>
      </c>
      <c r="AG95" s="23">
        <v>0</v>
      </c>
      <c r="AH95" s="23">
        <v>0</v>
      </c>
      <c r="AI95" s="23">
        <v>0</v>
      </c>
      <c r="AJ95" s="23">
        <v>0</v>
      </c>
      <c r="AK95" s="23">
        <v>0</v>
      </c>
      <c r="AL95" s="23">
        <v>0.19950000000000001</v>
      </c>
      <c r="AM95" s="23">
        <v>0.19950000000000001</v>
      </c>
      <c r="AN95" s="23">
        <v>0.19950000000000001</v>
      </c>
      <c r="AO95" s="23">
        <v>0.19950000000000001</v>
      </c>
      <c r="AP95" s="23">
        <v>0.19950000000000001</v>
      </c>
      <c r="AQ95" s="23">
        <v>7.3114999999999997</v>
      </c>
      <c r="AR95" s="23">
        <v>12.311400000000001</v>
      </c>
      <c r="AS95" s="23">
        <v>12.311400000000001</v>
      </c>
      <c r="AT95" s="23">
        <v>12.311400000000001</v>
      </c>
      <c r="AU95" s="23">
        <v>12.311400000000001</v>
      </c>
      <c r="AV95" s="23">
        <v>12.311400000000001</v>
      </c>
      <c r="AW95" s="23">
        <v>12.311400000000001</v>
      </c>
      <c r="AX95" s="23">
        <v>12.311400000000001</v>
      </c>
      <c r="AY95" s="23">
        <v>12.5113</v>
      </c>
    </row>
    <row r="96" spans="2:51" ht="15" customHeight="1" x14ac:dyDescent="0.4">
      <c r="B96" s="27"/>
      <c r="C96" s="29" t="s">
        <v>33</v>
      </c>
      <c r="D96" s="30" t="s">
        <v>6</v>
      </c>
      <c r="E96" s="10">
        <v>0</v>
      </c>
      <c r="F96" s="10">
        <v>0</v>
      </c>
      <c r="G96" s="10">
        <v>0</v>
      </c>
      <c r="H96" s="10">
        <v>0</v>
      </c>
      <c r="I96" s="10">
        <v>0</v>
      </c>
      <c r="J96" s="10">
        <v>0</v>
      </c>
      <c r="K96" s="10">
        <v>0</v>
      </c>
      <c r="L96" s="10">
        <v>0</v>
      </c>
      <c r="M96" s="10">
        <v>0</v>
      </c>
      <c r="N96" s="10">
        <v>0</v>
      </c>
      <c r="O96" s="10">
        <v>0</v>
      </c>
      <c r="P96" s="10">
        <v>0</v>
      </c>
      <c r="Q96" s="10">
        <v>0</v>
      </c>
      <c r="R96" s="10">
        <v>0</v>
      </c>
      <c r="S96" s="10">
        <v>0</v>
      </c>
      <c r="T96" s="10">
        <v>0</v>
      </c>
      <c r="U96" s="10">
        <v>0</v>
      </c>
      <c r="V96" s="10">
        <v>0</v>
      </c>
      <c r="W96" s="10">
        <v>0</v>
      </c>
      <c r="X96" s="10">
        <v>0</v>
      </c>
      <c r="Y96" s="10">
        <v>0</v>
      </c>
      <c r="Z96" s="10">
        <v>0</v>
      </c>
      <c r="AA96" s="10">
        <v>0</v>
      </c>
      <c r="AB96" s="10">
        <v>0</v>
      </c>
      <c r="AC96" s="10">
        <v>0</v>
      </c>
      <c r="AD96" s="10">
        <v>0</v>
      </c>
      <c r="AE96" s="10">
        <v>0</v>
      </c>
      <c r="AF96" s="10">
        <v>0</v>
      </c>
      <c r="AG96" s="10">
        <v>0</v>
      </c>
      <c r="AH96" s="10">
        <v>0</v>
      </c>
      <c r="AI96" s="10">
        <v>0</v>
      </c>
      <c r="AJ96" s="10">
        <v>0</v>
      </c>
      <c r="AK96" s="10">
        <v>0</v>
      </c>
      <c r="AL96" s="10">
        <v>0</v>
      </c>
      <c r="AM96" s="10">
        <v>0</v>
      </c>
      <c r="AN96" s="10">
        <v>0</v>
      </c>
      <c r="AO96" s="10">
        <v>0</v>
      </c>
      <c r="AP96" s="10">
        <v>0</v>
      </c>
      <c r="AQ96" s="10">
        <v>0</v>
      </c>
      <c r="AR96" s="10">
        <v>0</v>
      </c>
      <c r="AS96" s="20">
        <v>0</v>
      </c>
      <c r="AT96" s="20">
        <v>0</v>
      </c>
      <c r="AU96" s="20">
        <v>0</v>
      </c>
      <c r="AV96" s="20">
        <v>0</v>
      </c>
      <c r="AW96" s="20">
        <v>0</v>
      </c>
      <c r="AX96" s="20">
        <v>0</v>
      </c>
      <c r="AY96" s="20">
        <v>0</v>
      </c>
    </row>
    <row r="97" spans="2:51" ht="15" customHeight="1" x14ac:dyDescent="0.4">
      <c r="B97" s="27"/>
      <c r="C97" s="29"/>
      <c r="D97" s="30"/>
      <c r="E97" s="11">
        <v>0</v>
      </c>
      <c r="F97" s="11">
        <v>0</v>
      </c>
      <c r="G97" s="11">
        <v>0</v>
      </c>
      <c r="H97" s="11">
        <v>0</v>
      </c>
      <c r="I97" s="11">
        <v>0</v>
      </c>
      <c r="J97" s="11">
        <v>0</v>
      </c>
      <c r="K97" s="11">
        <v>0</v>
      </c>
      <c r="L97" s="11">
        <v>0</v>
      </c>
      <c r="M97" s="11">
        <v>0</v>
      </c>
      <c r="N97" s="11">
        <v>0</v>
      </c>
      <c r="O97" s="11">
        <v>0</v>
      </c>
      <c r="P97" s="11">
        <v>0</v>
      </c>
      <c r="Q97" s="11">
        <v>0</v>
      </c>
      <c r="R97" s="11">
        <v>0</v>
      </c>
      <c r="S97" s="11">
        <v>0</v>
      </c>
      <c r="T97" s="11">
        <v>0</v>
      </c>
      <c r="U97" s="11">
        <v>0</v>
      </c>
      <c r="V97" s="11">
        <v>0</v>
      </c>
      <c r="W97" s="11">
        <v>0</v>
      </c>
      <c r="X97" s="11">
        <v>0</v>
      </c>
      <c r="Y97" s="11">
        <v>0</v>
      </c>
      <c r="Z97" s="11">
        <v>0</v>
      </c>
      <c r="AA97" s="11">
        <v>0</v>
      </c>
      <c r="AB97" s="11">
        <v>0</v>
      </c>
      <c r="AC97" s="11">
        <v>0</v>
      </c>
      <c r="AD97" s="11">
        <v>0</v>
      </c>
      <c r="AE97" s="11">
        <v>0</v>
      </c>
      <c r="AF97" s="11">
        <v>0</v>
      </c>
      <c r="AG97" s="11">
        <v>0</v>
      </c>
      <c r="AH97" s="11">
        <v>0</v>
      </c>
      <c r="AI97" s="11">
        <v>0</v>
      </c>
      <c r="AJ97" s="11">
        <v>0</v>
      </c>
      <c r="AK97" s="11">
        <v>0</v>
      </c>
      <c r="AL97" s="11">
        <v>0</v>
      </c>
      <c r="AM97" s="11">
        <v>0</v>
      </c>
      <c r="AN97" s="11">
        <v>0</v>
      </c>
      <c r="AO97" s="11">
        <v>0</v>
      </c>
      <c r="AP97" s="11">
        <v>0</v>
      </c>
      <c r="AQ97" s="11">
        <v>0</v>
      </c>
      <c r="AR97" s="11">
        <v>0</v>
      </c>
      <c r="AS97" s="21">
        <v>0</v>
      </c>
      <c r="AT97" s="21">
        <v>0</v>
      </c>
      <c r="AU97" s="21">
        <v>0</v>
      </c>
      <c r="AV97" s="21">
        <v>0</v>
      </c>
      <c r="AW97" s="21">
        <v>0</v>
      </c>
      <c r="AX97" s="21">
        <v>0</v>
      </c>
      <c r="AY97" s="21">
        <v>0</v>
      </c>
    </row>
    <row r="98" spans="2:51" ht="15" customHeight="1" x14ac:dyDescent="0.4">
      <c r="B98" s="27"/>
      <c r="C98" s="29"/>
      <c r="D98" s="30" t="s">
        <v>39</v>
      </c>
      <c r="E98" s="12">
        <v>0</v>
      </c>
      <c r="F98" s="12">
        <v>0</v>
      </c>
      <c r="G98" s="12">
        <v>0</v>
      </c>
      <c r="H98" s="12">
        <v>0</v>
      </c>
      <c r="I98" s="12">
        <v>0</v>
      </c>
      <c r="J98" s="12">
        <v>0</v>
      </c>
      <c r="K98" s="12">
        <v>0</v>
      </c>
      <c r="L98" s="12">
        <v>0</v>
      </c>
      <c r="M98" s="12">
        <v>0</v>
      </c>
      <c r="N98" s="12">
        <v>0</v>
      </c>
      <c r="O98" s="12">
        <v>0</v>
      </c>
      <c r="P98" s="12">
        <v>0</v>
      </c>
      <c r="Q98" s="12">
        <v>0</v>
      </c>
      <c r="R98" s="12">
        <v>0</v>
      </c>
      <c r="S98" s="12">
        <v>0</v>
      </c>
      <c r="T98" s="12">
        <v>0</v>
      </c>
      <c r="U98" s="12">
        <v>0</v>
      </c>
      <c r="V98" s="12">
        <v>0</v>
      </c>
      <c r="W98" s="12">
        <v>0</v>
      </c>
      <c r="X98" s="12">
        <v>0</v>
      </c>
      <c r="Y98" s="12">
        <v>0</v>
      </c>
      <c r="Z98" s="12">
        <v>0</v>
      </c>
      <c r="AA98" s="12">
        <v>0</v>
      </c>
      <c r="AB98" s="12">
        <v>0</v>
      </c>
      <c r="AC98" s="12">
        <v>0</v>
      </c>
      <c r="AD98" s="12">
        <v>0</v>
      </c>
      <c r="AE98" s="12">
        <v>0</v>
      </c>
      <c r="AF98" s="12">
        <v>0</v>
      </c>
      <c r="AG98" s="12">
        <v>0</v>
      </c>
      <c r="AH98" s="12">
        <v>0</v>
      </c>
      <c r="AI98" s="12">
        <v>0</v>
      </c>
      <c r="AJ98" s="12">
        <v>0</v>
      </c>
      <c r="AK98" s="12">
        <v>0</v>
      </c>
      <c r="AL98" s="12">
        <v>0</v>
      </c>
      <c r="AM98" s="12">
        <v>0</v>
      </c>
      <c r="AN98" s="12">
        <v>0</v>
      </c>
      <c r="AO98" s="12">
        <v>0</v>
      </c>
      <c r="AP98" s="12">
        <v>0</v>
      </c>
      <c r="AQ98" s="12">
        <v>0</v>
      </c>
      <c r="AR98" s="12">
        <v>0</v>
      </c>
      <c r="AS98" s="22">
        <v>0</v>
      </c>
      <c r="AT98" s="22">
        <v>0</v>
      </c>
      <c r="AU98" s="22">
        <v>0</v>
      </c>
      <c r="AV98" s="22">
        <v>0</v>
      </c>
      <c r="AW98" s="22">
        <v>0</v>
      </c>
      <c r="AX98" s="22">
        <v>0</v>
      </c>
      <c r="AY98" s="22">
        <v>0</v>
      </c>
    </row>
    <row r="99" spans="2:51" ht="15" customHeight="1" x14ac:dyDescent="0.4">
      <c r="B99" s="28"/>
      <c r="C99" s="29"/>
      <c r="D99" s="30"/>
      <c r="E99" s="13">
        <v>0</v>
      </c>
      <c r="F99" s="13">
        <v>0</v>
      </c>
      <c r="G99" s="13">
        <v>0</v>
      </c>
      <c r="H99" s="13">
        <v>0</v>
      </c>
      <c r="I99" s="13">
        <v>0</v>
      </c>
      <c r="J99" s="13">
        <v>0</v>
      </c>
      <c r="K99" s="13">
        <v>0</v>
      </c>
      <c r="L99" s="13">
        <v>0</v>
      </c>
      <c r="M99" s="13">
        <v>0</v>
      </c>
      <c r="N99" s="13">
        <v>0</v>
      </c>
      <c r="O99" s="13">
        <v>0</v>
      </c>
      <c r="P99" s="13">
        <v>0</v>
      </c>
      <c r="Q99" s="13">
        <v>0</v>
      </c>
      <c r="R99" s="13">
        <v>0</v>
      </c>
      <c r="S99" s="13">
        <v>0</v>
      </c>
      <c r="T99" s="13">
        <v>0</v>
      </c>
      <c r="U99" s="13">
        <v>0</v>
      </c>
      <c r="V99" s="13">
        <v>0</v>
      </c>
      <c r="W99" s="13">
        <v>0</v>
      </c>
      <c r="X99" s="13">
        <v>0</v>
      </c>
      <c r="Y99" s="13">
        <v>0</v>
      </c>
      <c r="Z99" s="13">
        <v>0</v>
      </c>
      <c r="AA99" s="13">
        <v>0</v>
      </c>
      <c r="AB99" s="13">
        <v>0</v>
      </c>
      <c r="AC99" s="13">
        <v>0</v>
      </c>
      <c r="AD99" s="13">
        <v>0</v>
      </c>
      <c r="AE99" s="13">
        <v>0</v>
      </c>
      <c r="AF99" s="13">
        <v>0</v>
      </c>
      <c r="AG99" s="13">
        <v>0</v>
      </c>
      <c r="AH99" s="13">
        <v>0</v>
      </c>
      <c r="AI99" s="13">
        <v>0</v>
      </c>
      <c r="AJ99" s="13">
        <v>0</v>
      </c>
      <c r="AK99" s="13">
        <v>0</v>
      </c>
      <c r="AL99" s="13">
        <v>0</v>
      </c>
      <c r="AM99" s="13">
        <v>0</v>
      </c>
      <c r="AN99" s="13">
        <v>0</v>
      </c>
      <c r="AO99" s="13">
        <v>0</v>
      </c>
      <c r="AP99" s="13">
        <v>0</v>
      </c>
      <c r="AQ99" s="13">
        <v>0</v>
      </c>
      <c r="AR99" s="13">
        <v>0</v>
      </c>
      <c r="AS99" s="23">
        <v>0</v>
      </c>
      <c r="AT99" s="23">
        <v>0</v>
      </c>
      <c r="AU99" s="23">
        <v>0</v>
      </c>
      <c r="AV99" s="23">
        <v>0</v>
      </c>
      <c r="AW99" s="23">
        <v>0</v>
      </c>
      <c r="AX99" s="23">
        <v>0</v>
      </c>
      <c r="AY99" s="23">
        <v>0</v>
      </c>
    </row>
    <row r="100" spans="2:51" ht="15" customHeight="1" x14ac:dyDescent="0.4">
      <c r="B100" s="26" t="s">
        <v>1</v>
      </c>
      <c r="C100" s="29" t="s">
        <v>3</v>
      </c>
      <c r="D100" s="29" t="s">
        <v>6</v>
      </c>
      <c r="E100" s="17">
        <v>78</v>
      </c>
      <c r="F100" s="10">
        <v>89</v>
      </c>
      <c r="G100" s="10">
        <v>114</v>
      </c>
      <c r="H100" s="10">
        <v>123</v>
      </c>
      <c r="I100" s="10">
        <v>133</v>
      </c>
      <c r="J100" s="10">
        <v>145</v>
      </c>
      <c r="K100" s="10">
        <v>167</v>
      </c>
      <c r="L100" s="10">
        <v>193</v>
      </c>
      <c r="M100" s="10">
        <v>221</v>
      </c>
      <c r="N100" s="10">
        <v>234</v>
      </c>
      <c r="O100" s="10">
        <v>253</v>
      </c>
      <c r="P100" s="10">
        <v>267</v>
      </c>
      <c r="Q100" s="10">
        <v>282</v>
      </c>
      <c r="R100" s="10">
        <v>285</v>
      </c>
      <c r="S100" s="10">
        <v>325</v>
      </c>
      <c r="T100" s="20">
        <v>346</v>
      </c>
      <c r="U100" s="20">
        <v>365</v>
      </c>
      <c r="V100" s="20">
        <v>387</v>
      </c>
      <c r="W100" s="20">
        <v>387</v>
      </c>
      <c r="X100" s="20">
        <v>442</v>
      </c>
      <c r="Y100" s="20">
        <v>475</v>
      </c>
      <c r="Z100" s="20">
        <v>502</v>
      </c>
      <c r="AA100" s="20">
        <v>512</v>
      </c>
      <c r="AB100" s="20">
        <v>541</v>
      </c>
      <c r="AC100" s="20">
        <v>566</v>
      </c>
      <c r="AD100" s="20">
        <v>613</v>
      </c>
      <c r="AE100" s="20">
        <v>637</v>
      </c>
      <c r="AF100" s="20">
        <v>686</v>
      </c>
      <c r="AG100" s="20">
        <v>703</v>
      </c>
      <c r="AH100" s="20">
        <v>724</v>
      </c>
      <c r="AI100" s="20">
        <v>735</v>
      </c>
      <c r="AJ100" s="20">
        <v>770</v>
      </c>
      <c r="AK100" s="20">
        <v>782</v>
      </c>
      <c r="AL100" s="20">
        <v>805</v>
      </c>
      <c r="AM100" s="20">
        <v>835</v>
      </c>
      <c r="AN100" s="20">
        <v>853</v>
      </c>
      <c r="AO100" s="20">
        <v>870</v>
      </c>
      <c r="AP100" s="20">
        <v>882</v>
      </c>
      <c r="AQ100" s="20">
        <v>922</v>
      </c>
      <c r="AR100" s="20">
        <v>943</v>
      </c>
      <c r="AS100" s="20">
        <v>962</v>
      </c>
      <c r="AT100" s="20">
        <v>979</v>
      </c>
      <c r="AU100" s="20">
        <v>1002</v>
      </c>
      <c r="AV100" s="20">
        <v>1036</v>
      </c>
      <c r="AW100" s="20">
        <v>1064</v>
      </c>
      <c r="AX100" s="20">
        <v>1114</v>
      </c>
      <c r="AY100" s="20">
        <v>1156</v>
      </c>
    </row>
    <row r="101" spans="2:51" ht="15" customHeight="1" x14ac:dyDescent="0.4">
      <c r="B101" s="27"/>
      <c r="C101" s="29"/>
      <c r="D101" s="29"/>
      <c r="E101" s="11">
        <v>0</v>
      </c>
      <c r="F101" s="11">
        <v>0</v>
      </c>
      <c r="G101" s="11">
        <v>1</v>
      </c>
      <c r="H101" s="11">
        <v>5</v>
      </c>
      <c r="I101" s="11">
        <v>12</v>
      </c>
      <c r="J101" s="11">
        <v>14</v>
      </c>
      <c r="K101" s="11">
        <v>14</v>
      </c>
      <c r="L101" s="11">
        <v>14</v>
      </c>
      <c r="M101" s="11">
        <v>14</v>
      </c>
      <c r="N101" s="11">
        <v>14</v>
      </c>
      <c r="O101" s="11">
        <v>15</v>
      </c>
      <c r="P101" s="11">
        <v>19</v>
      </c>
      <c r="Q101" s="11">
        <v>22</v>
      </c>
      <c r="R101" s="11">
        <v>23</v>
      </c>
      <c r="S101" s="11">
        <v>30</v>
      </c>
      <c r="T101" s="21">
        <v>36</v>
      </c>
      <c r="U101" s="21">
        <v>38</v>
      </c>
      <c r="V101" s="21">
        <v>38</v>
      </c>
      <c r="W101" s="21">
        <v>38</v>
      </c>
      <c r="X101" s="21">
        <v>46</v>
      </c>
      <c r="Y101" s="21">
        <v>51</v>
      </c>
      <c r="Z101" s="21">
        <v>54</v>
      </c>
      <c r="AA101" s="21">
        <v>54</v>
      </c>
      <c r="AB101" s="21">
        <v>58</v>
      </c>
      <c r="AC101" s="21">
        <v>69</v>
      </c>
      <c r="AD101" s="21">
        <v>110</v>
      </c>
      <c r="AE101" s="21">
        <v>134</v>
      </c>
      <c r="AF101" s="21">
        <v>167</v>
      </c>
      <c r="AG101" s="21">
        <v>183</v>
      </c>
      <c r="AH101" s="21">
        <v>200</v>
      </c>
      <c r="AI101" s="21">
        <v>211</v>
      </c>
      <c r="AJ101" s="21">
        <v>246</v>
      </c>
      <c r="AK101" s="21">
        <v>259</v>
      </c>
      <c r="AL101" s="21">
        <v>277</v>
      </c>
      <c r="AM101" s="21">
        <v>307</v>
      </c>
      <c r="AN101" s="21">
        <v>325</v>
      </c>
      <c r="AO101" s="21">
        <v>342</v>
      </c>
      <c r="AP101" s="21">
        <v>354</v>
      </c>
      <c r="AQ101" s="21">
        <v>394</v>
      </c>
      <c r="AR101" s="21">
        <v>415</v>
      </c>
      <c r="AS101" s="21">
        <v>434</v>
      </c>
      <c r="AT101" s="21">
        <v>451</v>
      </c>
      <c r="AU101" s="21">
        <v>474</v>
      </c>
      <c r="AV101" s="21">
        <v>508</v>
      </c>
      <c r="AW101" s="21">
        <v>536</v>
      </c>
      <c r="AX101" s="21">
        <v>586</v>
      </c>
      <c r="AY101" s="21">
        <v>628</v>
      </c>
    </row>
    <row r="102" spans="2:51" ht="15" customHeight="1" x14ac:dyDescent="0.4">
      <c r="B102" s="27"/>
      <c r="C102" s="29"/>
      <c r="D102" s="29" t="s">
        <v>39</v>
      </c>
      <c r="E102" s="17">
        <v>120.60399699999999</v>
      </c>
      <c r="F102" s="12">
        <v>123.975697</v>
      </c>
      <c r="G102" s="12">
        <v>125.703087</v>
      </c>
      <c r="H102" s="12">
        <v>126.14159699999999</v>
      </c>
      <c r="I102" s="12">
        <v>126.628362</v>
      </c>
      <c r="J102" s="12">
        <v>129.36849699999999</v>
      </c>
      <c r="K102" s="12">
        <v>129.77266449999999</v>
      </c>
      <c r="L102" s="12">
        <v>163.1158245</v>
      </c>
      <c r="M102" s="12">
        <v>163.8248457</v>
      </c>
      <c r="N102" s="12">
        <v>164.0586007</v>
      </c>
      <c r="O102" s="12">
        <v>167.99345070000001</v>
      </c>
      <c r="P102" s="12">
        <v>169.36675070000001</v>
      </c>
      <c r="Q102" s="12">
        <v>172.13915070000002</v>
      </c>
      <c r="R102" s="12">
        <v>172.25024070000001</v>
      </c>
      <c r="S102" s="12">
        <v>208.79563469999999</v>
      </c>
      <c r="T102" s="22">
        <v>214.63046969999996</v>
      </c>
      <c r="U102" s="22">
        <v>218.9</v>
      </c>
      <c r="V102" s="22">
        <v>223.92258969999997</v>
      </c>
      <c r="W102" s="22">
        <v>223.92258969999997</v>
      </c>
      <c r="X102" s="22">
        <v>239.56579469999997</v>
      </c>
      <c r="Y102" s="22">
        <v>248.36732659999998</v>
      </c>
      <c r="Z102" s="22">
        <v>256.35656659999995</v>
      </c>
      <c r="AA102" s="22">
        <v>256.71742660000001</v>
      </c>
      <c r="AB102" s="22">
        <v>270.6361746</v>
      </c>
      <c r="AC102" s="22">
        <v>277.98962059999997</v>
      </c>
      <c r="AD102" s="22">
        <v>282.79322560000003</v>
      </c>
      <c r="AE102" s="22">
        <v>283.33702499999998</v>
      </c>
      <c r="AF102" s="22">
        <v>293.61025060000003</v>
      </c>
      <c r="AG102" s="22">
        <v>294.98631059999997</v>
      </c>
      <c r="AH102" s="22">
        <v>296.07204059999998</v>
      </c>
      <c r="AI102" s="22">
        <v>296.28760560000001</v>
      </c>
      <c r="AJ102" s="22">
        <v>324.08669559999998</v>
      </c>
      <c r="AK102" s="22">
        <v>329.58089999999999</v>
      </c>
      <c r="AL102" s="22">
        <v>480.02932059999995</v>
      </c>
      <c r="AM102" s="22">
        <v>519.77250060000006</v>
      </c>
      <c r="AN102" s="22">
        <v>530.47249559999989</v>
      </c>
      <c r="AO102" s="22">
        <v>586.62958559999993</v>
      </c>
      <c r="AP102" s="22">
        <v>587.74632559999986</v>
      </c>
      <c r="AQ102" s="22">
        <v>599.69388559999993</v>
      </c>
      <c r="AR102" s="22">
        <v>621.42018059999998</v>
      </c>
      <c r="AS102" s="22">
        <v>651.25939560000006</v>
      </c>
      <c r="AT102" s="22">
        <v>685.52117580000004</v>
      </c>
      <c r="AU102" s="22">
        <v>766.78484580000008</v>
      </c>
      <c r="AV102" s="22">
        <v>860.61117580000018</v>
      </c>
      <c r="AW102" s="22">
        <v>876.98427580000009</v>
      </c>
      <c r="AX102" s="22">
        <v>889.7652958000001</v>
      </c>
      <c r="AY102" s="22">
        <v>899.03740580000022</v>
      </c>
    </row>
    <row r="103" spans="2:51" ht="15" customHeight="1" x14ac:dyDescent="0.4">
      <c r="B103" s="27"/>
      <c r="C103" s="29"/>
      <c r="D103" s="29"/>
      <c r="E103" s="13">
        <v>0</v>
      </c>
      <c r="F103" s="13">
        <v>0</v>
      </c>
      <c r="G103" s="13">
        <v>4.9500000000000004E-3</v>
      </c>
      <c r="H103" s="13">
        <v>0.11122000000000001</v>
      </c>
      <c r="I103" s="13">
        <v>0.47101499999999996</v>
      </c>
      <c r="J103" s="13">
        <v>0.54145500000000002</v>
      </c>
      <c r="K103" s="13">
        <v>0.54145500000000002</v>
      </c>
      <c r="L103" s="13">
        <v>0.54145500000000002</v>
      </c>
      <c r="M103" s="13">
        <v>0.54145500000000002</v>
      </c>
      <c r="N103" s="13">
        <v>0.54145500000000002</v>
      </c>
      <c r="O103" s="13">
        <v>0.56635499999999994</v>
      </c>
      <c r="P103" s="13">
        <v>0.62635999999999992</v>
      </c>
      <c r="Q103" s="13">
        <v>0.79615999999999998</v>
      </c>
      <c r="R103" s="13">
        <v>0.79714999999999991</v>
      </c>
      <c r="S103" s="13">
        <v>36.014150000000001</v>
      </c>
      <c r="T103" s="23">
        <v>37.230139999999999</v>
      </c>
      <c r="U103" s="23">
        <v>37.299999999999997</v>
      </c>
      <c r="V103" s="23">
        <v>37.284649999999999</v>
      </c>
      <c r="W103" s="23">
        <v>37.284649999999999</v>
      </c>
      <c r="X103" s="23">
        <v>37.92886</v>
      </c>
      <c r="Y103" s="23">
        <v>41.073364399999996</v>
      </c>
      <c r="Z103" s="23">
        <v>45.706204399999997</v>
      </c>
      <c r="AA103" s="23">
        <v>45.706204399999997</v>
      </c>
      <c r="AB103" s="23">
        <v>47.925704400000001</v>
      </c>
      <c r="AC103" s="23">
        <v>49.003739400000001</v>
      </c>
      <c r="AD103" s="23">
        <v>53.391481900000002</v>
      </c>
      <c r="AE103" s="23">
        <v>53.935274999999997</v>
      </c>
      <c r="AF103" s="23">
        <v>63.959506900000001</v>
      </c>
      <c r="AG103" s="23">
        <v>65.325566899999998</v>
      </c>
      <c r="AH103" s="23">
        <v>66.155646900000008</v>
      </c>
      <c r="AI103" s="23">
        <v>66.371211899999992</v>
      </c>
      <c r="AJ103" s="23">
        <v>94.170301899999998</v>
      </c>
      <c r="AK103" s="23">
        <v>99.664509999999993</v>
      </c>
      <c r="AL103" s="23">
        <v>250.11292499999999</v>
      </c>
      <c r="AM103" s="23">
        <v>289.85610499999996</v>
      </c>
      <c r="AN103" s="23">
        <v>300.55610000000001</v>
      </c>
      <c r="AO103" s="23">
        <v>356.69819000000001</v>
      </c>
      <c r="AP103" s="23">
        <v>357.81493</v>
      </c>
      <c r="AQ103" s="23">
        <v>369.76249000000001</v>
      </c>
      <c r="AR103" s="23">
        <v>391.48878500000001</v>
      </c>
      <c r="AS103" s="23">
        <v>421.32799999999997</v>
      </c>
      <c r="AT103" s="23">
        <v>455.58978020000001</v>
      </c>
      <c r="AU103" s="23">
        <v>536.8534502</v>
      </c>
      <c r="AV103" s="23">
        <v>630.67978019999998</v>
      </c>
      <c r="AW103" s="23">
        <v>647.0528802</v>
      </c>
      <c r="AX103" s="23">
        <v>659.83390020000002</v>
      </c>
      <c r="AY103" s="23">
        <v>668.63101020000011</v>
      </c>
    </row>
    <row r="104" spans="2:51" ht="15" customHeight="1" x14ac:dyDescent="0.4">
      <c r="B104" s="27"/>
      <c r="C104" s="29" t="s">
        <v>27</v>
      </c>
      <c r="D104" s="29" t="s">
        <v>6</v>
      </c>
      <c r="E104" s="17">
        <v>584</v>
      </c>
      <c r="F104" s="10">
        <v>995</v>
      </c>
      <c r="G104" s="10">
        <v>997</v>
      </c>
      <c r="H104" s="10">
        <v>1206</v>
      </c>
      <c r="I104" s="10">
        <v>1456</v>
      </c>
      <c r="J104" s="10">
        <v>1747</v>
      </c>
      <c r="K104" s="10">
        <v>2478</v>
      </c>
      <c r="L104" s="10">
        <v>2558</v>
      </c>
      <c r="M104" s="10">
        <v>2641</v>
      </c>
      <c r="N104" s="10">
        <v>2782</v>
      </c>
      <c r="O104" s="10">
        <v>2916</v>
      </c>
      <c r="P104" s="10">
        <v>3098</v>
      </c>
      <c r="Q104" s="10">
        <v>3328</v>
      </c>
      <c r="R104" s="10">
        <v>3590</v>
      </c>
      <c r="S104" s="10">
        <v>3848</v>
      </c>
      <c r="T104" s="20">
        <v>4045</v>
      </c>
      <c r="U104" s="20">
        <v>4319</v>
      </c>
      <c r="V104" s="20">
        <v>4622</v>
      </c>
      <c r="W104" s="20">
        <v>5416</v>
      </c>
      <c r="X104" s="20">
        <v>5798</v>
      </c>
      <c r="Y104" s="20">
        <v>5985</v>
      </c>
      <c r="Z104" s="20">
        <v>6195</v>
      </c>
      <c r="AA104" s="20">
        <v>6366</v>
      </c>
      <c r="AB104" s="20">
        <v>6626</v>
      </c>
      <c r="AC104" s="20">
        <v>7035</v>
      </c>
      <c r="AD104" s="20">
        <v>7415</v>
      </c>
      <c r="AE104" s="20">
        <v>7418</v>
      </c>
      <c r="AF104" s="20">
        <v>8080</v>
      </c>
      <c r="AG104" s="20">
        <v>8090</v>
      </c>
      <c r="AH104" s="20">
        <v>8121</v>
      </c>
      <c r="AI104" s="20">
        <v>8137</v>
      </c>
      <c r="AJ104" s="20">
        <v>8156</v>
      </c>
      <c r="AK104" s="20">
        <v>8171</v>
      </c>
      <c r="AL104" s="20">
        <v>8180</v>
      </c>
      <c r="AM104" s="20">
        <v>8188</v>
      </c>
      <c r="AN104" s="20">
        <v>8198</v>
      </c>
      <c r="AO104" s="20">
        <v>8211</v>
      </c>
      <c r="AP104" s="20">
        <v>8221</v>
      </c>
      <c r="AQ104" s="20">
        <v>8225</v>
      </c>
      <c r="AR104" s="20">
        <v>8229</v>
      </c>
      <c r="AS104" s="20">
        <v>8234</v>
      </c>
      <c r="AT104" s="20">
        <v>8238</v>
      </c>
      <c r="AU104" s="20">
        <v>8240</v>
      </c>
      <c r="AV104" s="20">
        <v>8250</v>
      </c>
      <c r="AW104" s="20">
        <v>8257</v>
      </c>
      <c r="AX104" s="20">
        <v>8265</v>
      </c>
      <c r="AY104" s="20">
        <v>8274</v>
      </c>
    </row>
    <row r="105" spans="2:51" ht="15" customHeight="1" x14ac:dyDescent="0.4">
      <c r="B105" s="27"/>
      <c r="C105" s="29"/>
      <c r="D105" s="29"/>
      <c r="E105" s="11">
        <v>0</v>
      </c>
      <c r="F105" s="11">
        <v>3</v>
      </c>
      <c r="G105" s="11">
        <v>5</v>
      </c>
      <c r="H105" s="11">
        <v>9</v>
      </c>
      <c r="I105" s="11">
        <v>13</v>
      </c>
      <c r="J105" s="11">
        <v>13</v>
      </c>
      <c r="K105" s="11">
        <v>15</v>
      </c>
      <c r="L105" s="11">
        <v>17</v>
      </c>
      <c r="M105" s="11">
        <v>17</v>
      </c>
      <c r="N105" s="11">
        <v>17</v>
      </c>
      <c r="O105" s="11">
        <v>19</v>
      </c>
      <c r="P105" s="11">
        <v>20</v>
      </c>
      <c r="Q105" s="11">
        <v>21</v>
      </c>
      <c r="R105" s="11">
        <v>21</v>
      </c>
      <c r="S105" s="11">
        <v>24</v>
      </c>
      <c r="T105" s="21">
        <v>29</v>
      </c>
      <c r="U105" s="21">
        <v>31</v>
      </c>
      <c r="V105" s="21">
        <v>31</v>
      </c>
      <c r="W105" s="21">
        <v>32</v>
      </c>
      <c r="X105" s="21">
        <v>35</v>
      </c>
      <c r="Y105" s="21">
        <v>37</v>
      </c>
      <c r="Z105" s="21">
        <v>39</v>
      </c>
      <c r="AA105" s="21">
        <v>40</v>
      </c>
      <c r="AB105" s="21">
        <v>41</v>
      </c>
      <c r="AC105" s="21">
        <v>43</v>
      </c>
      <c r="AD105" s="21">
        <v>50</v>
      </c>
      <c r="AE105" s="21">
        <v>53</v>
      </c>
      <c r="AF105" s="21">
        <v>68</v>
      </c>
      <c r="AG105" s="21">
        <v>72</v>
      </c>
      <c r="AH105" s="21">
        <v>87</v>
      </c>
      <c r="AI105" s="21">
        <v>103</v>
      </c>
      <c r="AJ105" s="21">
        <v>119</v>
      </c>
      <c r="AK105" s="21">
        <v>134</v>
      </c>
      <c r="AL105" s="21">
        <v>136</v>
      </c>
      <c r="AM105" s="21">
        <v>141</v>
      </c>
      <c r="AN105" s="21">
        <v>150</v>
      </c>
      <c r="AO105" s="21">
        <v>163</v>
      </c>
      <c r="AP105" s="21">
        <v>173</v>
      </c>
      <c r="AQ105" s="21">
        <v>177</v>
      </c>
      <c r="AR105" s="21">
        <v>181</v>
      </c>
      <c r="AS105" s="21">
        <v>186</v>
      </c>
      <c r="AT105" s="21">
        <v>190</v>
      </c>
      <c r="AU105" s="21">
        <v>192</v>
      </c>
      <c r="AV105" s="21">
        <v>202</v>
      </c>
      <c r="AW105" s="21">
        <v>209</v>
      </c>
      <c r="AX105" s="21">
        <v>217</v>
      </c>
      <c r="AY105" s="21">
        <v>226</v>
      </c>
    </row>
    <row r="106" spans="2:51" ht="15" customHeight="1" x14ac:dyDescent="0.4">
      <c r="B106" s="27"/>
      <c r="C106" s="29"/>
      <c r="D106" s="29" t="s">
        <v>39</v>
      </c>
      <c r="E106" s="18">
        <v>0.48331000000000002</v>
      </c>
      <c r="F106" s="12">
        <v>26.111539999999998</v>
      </c>
      <c r="G106" s="12">
        <v>26.161189999999998</v>
      </c>
      <c r="H106" s="12">
        <v>28.99119</v>
      </c>
      <c r="I106" s="12">
        <v>29.17137</v>
      </c>
      <c r="J106" s="12">
        <v>29.412430000000001</v>
      </c>
      <c r="K106" s="12">
        <v>30.335830000000001</v>
      </c>
      <c r="L106" s="12">
        <v>30.412309999999998</v>
      </c>
      <c r="M106" s="12">
        <v>37.599020000000003</v>
      </c>
      <c r="N106" s="12">
        <v>37.731500000000004</v>
      </c>
      <c r="O106" s="12">
        <v>37.911799999999999</v>
      </c>
      <c r="P106" s="12">
        <v>38.004450000000006</v>
      </c>
      <c r="Q106" s="12">
        <v>38.132429999999999</v>
      </c>
      <c r="R106" s="12">
        <v>38.599204999999998</v>
      </c>
      <c r="S106" s="12">
        <v>38.749085000000001</v>
      </c>
      <c r="T106" s="22">
        <v>39.622244999999999</v>
      </c>
      <c r="U106" s="22">
        <v>39.9</v>
      </c>
      <c r="V106" s="22">
        <v>40.036250000000003</v>
      </c>
      <c r="W106" s="22">
        <v>40.460860000000004</v>
      </c>
      <c r="X106" s="22">
        <v>41.708170000000003</v>
      </c>
      <c r="Y106" s="22">
        <v>42.393079999999998</v>
      </c>
      <c r="Z106" s="22">
        <v>42.588229999999996</v>
      </c>
      <c r="AA106" s="22">
        <v>42.972859999999997</v>
      </c>
      <c r="AB106" s="22">
        <v>43.154820000000001</v>
      </c>
      <c r="AC106" s="22">
        <v>43.538057500000001</v>
      </c>
      <c r="AD106" s="22">
        <v>43.764927499999999</v>
      </c>
      <c r="AE106" s="22">
        <v>43.764927499999999</v>
      </c>
      <c r="AF106" s="22">
        <v>44.571694399999998</v>
      </c>
      <c r="AG106" s="22">
        <v>45.156239399999997</v>
      </c>
      <c r="AH106" s="22">
        <v>46.325889399999994</v>
      </c>
      <c r="AI106" s="22">
        <v>46.665224400000007</v>
      </c>
      <c r="AJ106" s="22">
        <v>47.320059400000005</v>
      </c>
      <c r="AK106" s="22">
        <v>47.716479399999997</v>
      </c>
      <c r="AL106" s="22">
        <v>47.848766900000008</v>
      </c>
      <c r="AM106" s="22">
        <v>48.104676900000001</v>
      </c>
      <c r="AN106" s="22">
        <v>51.399296900000003</v>
      </c>
      <c r="AO106" s="22">
        <v>51.852056900000001</v>
      </c>
      <c r="AP106" s="22">
        <v>52.032646900000003</v>
      </c>
      <c r="AQ106" s="22">
        <v>59.404956900000002</v>
      </c>
      <c r="AR106" s="22">
        <v>64.436856899999995</v>
      </c>
      <c r="AS106" s="22">
        <v>64.683606900000001</v>
      </c>
      <c r="AT106" s="22">
        <v>64.750691500000002</v>
      </c>
      <c r="AU106" s="22">
        <v>64.95554150000001</v>
      </c>
      <c r="AV106" s="22">
        <v>65.769061500000007</v>
      </c>
      <c r="AW106" s="22">
        <v>65.896757500000007</v>
      </c>
      <c r="AX106" s="22">
        <v>66.143361500000012</v>
      </c>
      <c r="AY106" s="22">
        <v>67.038259500000009</v>
      </c>
    </row>
    <row r="107" spans="2:51" ht="15" customHeight="1" x14ac:dyDescent="0.4">
      <c r="B107" s="27"/>
      <c r="C107" s="29"/>
      <c r="D107" s="29"/>
      <c r="E107" s="13">
        <v>0</v>
      </c>
      <c r="F107" s="13">
        <v>2.2508499999999998</v>
      </c>
      <c r="G107" s="13">
        <v>2.3005</v>
      </c>
      <c r="H107" s="13">
        <v>4.9706000000000001</v>
      </c>
      <c r="I107" s="13">
        <v>4.9786599999999996</v>
      </c>
      <c r="J107" s="13">
        <v>4.9786599999999996</v>
      </c>
      <c r="K107" s="13">
        <v>5.0042100000000005</v>
      </c>
      <c r="L107" s="13">
        <v>5.0069699999999999</v>
      </c>
      <c r="M107" s="13">
        <v>5.0069699999999999</v>
      </c>
      <c r="N107" s="13">
        <v>5.0069699999999999</v>
      </c>
      <c r="O107" s="13">
        <v>5.0509699999999995</v>
      </c>
      <c r="P107" s="13">
        <v>5.0529700000000002</v>
      </c>
      <c r="Q107" s="13">
        <v>5.07796</v>
      </c>
      <c r="R107" s="13">
        <v>5.07796</v>
      </c>
      <c r="S107" s="13">
        <v>5.1053949999999997</v>
      </c>
      <c r="T107" s="23">
        <v>5.3035750000000004</v>
      </c>
      <c r="U107" s="23">
        <v>5.3</v>
      </c>
      <c r="V107" s="23">
        <v>5.3350650000000002</v>
      </c>
      <c r="W107" s="23">
        <v>5.3385350000000003</v>
      </c>
      <c r="X107" s="23">
        <v>5.6085350000000007</v>
      </c>
      <c r="Y107" s="23">
        <v>6.0890850000000007</v>
      </c>
      <c r="Z107" s="23">
        <v>6.093045</v>
      </c>
      <c r="AA107" s="23">
        <v>6.095835000000001</v>
      </c>
      <c r="AB107" s="23">
        <v>6.1458350000000008</v>
      </c>
      <c r="AC107" s="23">
        <v>6.1657850000000005</v>
      </c>
      <c r="AD107" s="23">
        <v>6.198455</v>
      </c>
      <c r="AE107" s="23">
        <v>6.2281000000000004</v>
      </c>
      <c r="AF107" s="23">
        <v>6.5462939000000002</v>
      </c>
      <c r="AG107" s="23">
        <v>6.7955439000000002</v>
      </c>
      <c r="AH107" s="23">
        <v>7.9601939000000002</v>
      </c>
      <c r="AI107" s="23">
        <v>8.2995288999999985</v>
      </c>
      <c r="AJ107" s="23">
        <v>8.6551138999999999</v>
      </c>
      <c r="AK107" s="23">
        <v>9.0515363999999998</v>
      </c>
      <c r="AL107" s="23">
        <v>9.1488239</v>
      </c>
      <c r="AM107" s="23">
        <v>9.4047339000000001</v>
      </c>
      <c r="AN107" s="23">
        <v>9.7206538999999985</v>
      </c>
      <c r="AO107" s="23">
        <v>10.1734139</v>
      </c>
      <c r="AP107" s="23">
        <v>10.354003899999999</v>
      </c>
      <c r="AQ107" s="23">
        <v>17.726313900000001</v>
      </c>
      <c r="AR107" s="23">
        <v>22.758213900000001</v>
      </c>
      <c r="AS107" s="23">
        <v>23.0049639</v>
      </c>
      <c r="AT107" s="23">
        <v>23.072048500000001</v>
      </c>
      <c r="AU107" s="23">
        <v>23.276898500000001</v>
      </c>
      <c r="AV107" s="23">
        <v>24.090418499999998</v>
      </c>
      <c r="AW107" s="23">
        <v>24.218114499999999</v>
      </c>
      <c r="AX107" s="23">
        <v>24.4647185</v>
      </c>
      <c r="AY107" s="23">
        <v>25.359616500000001</v>
      </c>
    </row>
    <row r="108" spans="2:51" ht="15" customHeight="1" x14ac:dyDescent="0.4">
      <c r="B108" s="27"/>
      <c r="C108" s="29" t="s">
        <v>33</v>
      </c>
      <c r="D108" s="30" t="s">
        <v>6</v>
      </c>
      <c r="E108" s="10">
        <v>752</v>
      </c>
      <c r="F108" s="10">
        <v>1077</v>
      </c>
      <c r="G108" s="10">
        <v>1081</v>
      </c>
      <c r="H108" s="10">
        <v>1327</v>
      </c>
      <c r="I108" s="10">
        <v>1552</v>
      </c>
      <c r="J108" s="10">
        <v>1652</v>
      </c>
      <c r="K108" s="10">
        <v>2064</v>
      </c>
      <c r="L108" s="10">
        <v>2285</v>
      </c>
      <c r="M108" s="10">
        <v>2389</v>
      </c>
      <c r="N108" s="10">
        <v>2751</v>
      </c>
      <c r="O108" s="10">
        <v>2944</v>
      </c>
      <c r="P108" s="10">
        <v>3057</v>
      </c>
      <c r="Q108" s="10">
        <v>3318</v>
      </c>
      <c r="R108" s="10">
        <v>3422</v>
      </c>
      <c r="S108" s="10">
        <v>3495</v>
      </c>
      <c r="T108" s="10">
        <v>3624</v>
      </c>
      <c r="U108" s="10">
        <v>3871</v>
      </c>
      <c r="V108" s="10">
        <v>4214</v>
      </c>
      <c r="W108" s="10">
        <v>4505</v>
      </c>
      <c r="X108" s="10">
        <v>4849</v>
      </c>
      <c r="Y108" s="10">
        <v>5182</v>
      </c>
      <c r="Z108" s="10">
        <v>5468</v>
      </c>
      <c r="AA108" s="10">
        <v>5708</v>
      </c>
      <c r="AB108" s="10">
        <v>6030</v>
      </c>
      <c r="AC108" s="10">
        <v>6450</v>
      </c>
      <c r="AD108" s="10">
        <v>6494</v>
      </c>
      <c r="AE108" s="10">
        <v>6531</v>
      </c>
      <c r="AF108" s="10">
        <v>6832</v>
      </c>
      <c r="AG108" s="10">
        <v>6839</v>
      </c>
      <c r="AH108" s="10">
        <v>6848</v>
      </c>
      <c r="AI108" s="10">
        <v>6851</v>
      </c>
      <c r="AJ108" s="10">
        <v>6859</v>
      </c>
      <c r="AK108" s="10">
        <v>6860</v>
      </c>
      <c r="AL108" s="10">
        <v>6869</v>
      </c>
      <c r="AM108" s="10">
        <v>6870</v>
      </c>
      <c r="AN108" s="10">
        <v>6876</v>
      </c>
      <c r="AO108" s="10">
        <v>6895</v>
      </c>
      <c r="AP108" s="10">
        <v>6904</v>
      </c>
      <c r="AQ108" s="10">
        <v>6916</v>
      </c>
      <c r="AR108" s="10">
        <v>6920</v>
      </c>
      <c r="AS108" s="20">
        <v>6928</v>
      </c>
      <c r="AT108" s="20">
        <v>6941</v>
      </c>
      <c r="AU108" s="20">
        <v>6945</v>
      </c>
      <c r="AV108" s="20">
        <v>6950</v>
      </c>
      <c r="AW108" s="20">
        <v>6955</v>
      </c>
      <c r="AX108" s="20">
        <v>6964</v>
      </c>
      <c r="AY108" s="20">
        <v>6969</v>
      </c>
    </row>
    <row r="109" spans="2:51" ht="15" customHeight="1" x14ac:dyDescent="0.4">
      <c r="B109" s="27"/>
      <c r="C109" s="29"/>
      <c r="D109" s="30"/>
      <c r="E109" s="11">
        <v>0</v>
      </c>
      <c r="F109" s="11">
        <v>0</v>
      </c>
      <c r="G109" s="11">
        <v>0</v>
      </c>
      <c r="H109" s="11">
        <v>0</v>
      </c>
      <c r="I109" s="11">
        <v>0</v>
      </c>
      <c r="J109" s="11">
        <v>0</v>
      </c>
      <c r="K109" s="11">
        <v>1</v>
      </c>
      <c r="L109" s="11">
        <v>1</v>
      </c>
      <c r="M109" s="11">
        <v>2</v>
      </c>
      <c r="N109" s="11">
        <v>6</v>
      </c>
      <c r="O109" s="11">
        <v>6</v>
      </c>
      <c r="P109" s="11">
        <v>10</v>
      </c>
      <c r="Q109" s="11">
        <v>10</v>
      </c>
      <c r="R109" s="11">
        <v>10</v>
      </c>
      <c r="S109" s="11">
        <v>10</v>
      </c>
      <c r="T109" s="11">
        <v>12</v>
      </c>
      <c r="U109" s="11">
        <v>13</v>
      </c>
      <c r="V109" s="11">
        <v>13</v>
      </c>
      <c r="W109" s="11">
        <v>13</v>
      </c>
      <c r="X109" s="11">
        <v>16</v>
      </c>
      <c r="Y109" s="11">
        <v>18</v>
      </c>
      <c r="Z109" s="11">
        <v>21</v>
      </c>
      <c r="AA109" s="11">
        <v>22</v>
      </c>
      <c r="AB109" s="11">
        <v>29</v>
      </c>
      <c r="AC109" s="11">
        <v>30</v>
      </c>
      <c r="AD109" s="11">
        <v>30</v>
      </c>
      <c r="AE109" s="11">
        <v>31</v>
      </c>
      <c r="AF109" s="11">
        <v>30</v>
      </c>
      <c r="AG109" s="11">
        <v>32</v>
      </c>
      <c r="AH109" s="11">
        <v>32</v>
      </c>
      <c r="AI109" s="11">
        <v>35</v>
      </c>
      <c r="AJ109" s="11">
        <v>36</v>
      </c>
      <c r="AK109" s="11">
        <v>37</v>
      </c>
      <c r="AL109" s="11">
        <v>39</v>
      </c>
      <c r="AM109" s="11">
        <v>40</v>
      </c>
      <c r="AN109" s="11">
        <v>43</v>
      </c>
      <c r="AO109" s="11">
        <v>62</v>
      </c>
      <c r="AP109" s="11">
        <v>71</v>
      </c>
      <c r="AQ109" s="11">
        <v>83</v>
      </c>
      <c r="AR109" s="11">
        <v>87</v>
      </c>
      <c r="AS109" s="21">
        <v>95</v>
      </c>
      <c r="AT109" s="21">
        <v>105</v>
      </c>
      <c r="AU109" s="21">
        <v>107</v>
      </c>
      <c r="AV109" s="21">
        <v>109</v>
      </c>
      <c r="AW109" s="21">
        <v>113</v>
      </c>
      <c r="AX109" s="21">
        <v>122</v>
      </c>
      <c r="AY109" s="21">
        <v>125</v>
      </c>
    </row>
    <row r="110" spans="2:51" ht="15" customHeight="1" x14ac:dyDescent="0.4">
      <c r="B110" s="27"/>
      <c r="C110" s="29"/>
      <c r="D110" s="30" t="s">
        <v>39</v>
      </c>
      <c r="E110" s="12">
        <v>1.6304399999999999</v>
      </c>
      <c r="F110" s="12">
        <v>2.1762099999999998</v>
      </c>
      <c r="G110" s="12">
        <v>2.2613300000000001</v>
      </c>
      <c r="H110" s="12">
        <v>2.44876</v>
      </c>
      <c r="I110" s="12">
        <v>2.6126199999999997</v>
      </c>
      <c r="J110" s="12">
        <v>2.67699</v>
      </c>
      <c r="K110" s="12">
        <v>9.9162800000000004</v>
      </c>
      <c r="L110" s="12">
        <v>10.809139999999999</v>
      </c>
      <c r="M110" s="12">
        <v>11.017429999999999</v>
      </c>
      <c r="N110" s="12">
        <v>11.460709999999999</v>
      </c>
      <c r="O110" s="12">
        <v>11.61731</v>
      </c>
      <c r="P110" s="12">
        <v>14.54022</v>
      </c>
      <c r="Q110" s="12">
        <v>14.80194</v>
      </c>
      <c r="R110" s="12">
        <v>15.280099999999999</v>
      </c>
      <c r="S110" s="12">
        <v>19.649119999999996</v>
      </c>
      <c r="T110" s="12">
        <v>19.847922999999994</v>
      </c>
      <c r="U110" s="12">
        <v>20</v>
      </c>
      <c r="V110" s="12">
        <v>25.335112999999996</v>
      </c>
      <c r="W110" s="12">
        <v>25.485352999999996</v>
      </c>
      <c r="X110" s="12">
        <v>25.983187999999995</v>
      </c>
      <c r="Y110" s="12">
        <v>26.360137999999996</v>
      </c>
      <c r="Z110" s="12">
        <v>26.774957999999994</v>
      </c>
      <c r="AA110" s="12">
        <v>27.021892999999995</v>
      </c>
      <c r="AB110" s="12">
        <v>27.311977999999993</v>
      </c>
      <c r="AC110" s="12">
        <v>27.749757999999996</v>
      </c>
      <c r="AD110" s="12">
        <v>28.048767999999992</v>
      </c>
      <c r="AE110" s="12">
        <v>28.067492599999998</v>
      </c>
      <c r="AF110" s="12">
        <v>28.355301399999998</v>
      </c>
      <c r="AG110" s="12">
        <v>28.797779399999992</v>
      </c>
      <c r="AH110" s="12">
        <v>29.760249399999996</v>
      </c>
      <c r="AI110" s="12">
        <v>29.769263299999999</v>
      </c>
      <c r="AJ110" s="12">
        <v>30.205813299999996</v>
      </c>
      <c r="AK110" s="12">
        <v>30.207833400000002</v>
      </c>
      <c r="AL110" s="12">
        <v>30.514893300000001</v>
      </c>
      <c r="AM110" s="12">
        <v>30.516543300000002</v>
      </c>
      <c r="AN110" s="12">
        <v>30.832683299999999</v>
      </c>
      <c r="AO110" s="12">
        <v>31.152758299999999</v>
      </c>
      <c r="AP110" s="12">
        <v>31.470353299999999</v>
      </c>
      <c r="AQ110" s="12">
        <v>31.717563300000002</v>
      </c>
      <c r="AR110" s="12">
        <v>31.926263300000002</v>
      </c>
      <c r="AS110" s="22">
        <v>32.152188300000006</v>
      </c>
      <c r="AT110" s="22">
        <v>32.419680499999998</v>
      </c>
      <c r="AU110" s="22">
        <v>32.491280500000002</v>
      </c>
      <c r="AV110" s="22">
        <v>32.677460499999995</v>
      </c>
      <c r="AW110" s="22">
        <v>32.775600500000003</v>
      </c>
      <c r="AX110" s="22">
        <v>33.340646100000001</v>
      </c>
      <c r="AY110" s="22">
        <v>33.652836099999995</v>
      </c>
    </row>
    <row r="111" spans="2:51" ht="15" customHeight="1" x14ac:dyDescent="0.4">
      <c r="B111" s="28"/>
      <c r="C111" s="29"/>
      <c r="D111" s="30"/>
      <c r="E111" s="13">
        <v>0</v>
      </c>
      <c r="F111" s="13">
        <v>0</v>
      </c>
      <c r="G111" s="13">
        <v>0</v>
      </c>
      <c r="H111" s="13">
        <v>0</v>
      </c>
      <c r="I111" s="13">
        <v>0</v>
      </c>
      <c r="J111" s="13">
        <v>0</v>
      </c>
      <c r="K111" s="13">
        <v>2.7499999999999998E-3</v>
      </c>
      <c r="L111" s="13">
        <v>2.7499999999999998E-3</v>
      </c>
      <c r="M111" s="13">
        <v>3.8500000000000001E-3</v>
      </c>
      <c r="N111" s="13">
        <v>1.17E-2</v>
      </c>
      <c r="O111" s="13">
        <v>1.17E-2</v>
      </c>
      <c r="P111" s="13">
        <v>2.0319999999999998E-2</v>
      </c>
      <c r="Q111" s="13">
        <v>2.0319999999999998E-2</v>
      </c>
      <c r="R111" s="13">
        <v>2.0319999999999998E-2</v>
      </c>
      <c r="S111" s="13">
        <v>2.0319999999999998E-2</v>
      </c>
      <c r="T111" s="13">
        <v>3.5032500000000001E-2</v>
      </c>
      <c r="U111" s="13">
        <v>0</v>
      </c>
      <c r="V111" s="13">
        <v>3.7032499999999996E-2</v>
      </c>
      <c r="W111" s="13">
        <v>3.7032499999999996E-2</v>
      </c>
      <c r="X111" s="13">
        <v>4.6742499999999992E-2</v>
      </c>
      <c r="Y111" s="13">
        <v>5.0762500000000002E-2</v>
      </c>
      <c r="Z111" s="13">
        <v>9.729249999999999E-2</v>
      </c>
      <c r="AA111" s="13">
        <v>0.11328249999999998</v>
      </c>
      <c r="AB111" s="13">
        <v>0.1674225</v>
      </c>
      <c r="AC111" s="13">
        <v>0.17362249999999999</v>
      </c>
      <c r="AD111" s="13">
        <v>0.17362249999999999</v>
      </c>
      <c r="AE111" s="13">
        <v>0.17658889999999999</v>
      </c>
      <c r="AF111" s="13">
        <v>0.17362139999999998</v>
      </c>
      <c r="AG111" s="13">
        <v>0.39862140000000001</v>
      </c>
      <c r="AH111" s="13">
        <v>0.39862140000000001</v>
      </c>
      <c r="AI111" s="13">
        <v>0.40763530000000003</v>
      </c>
      <c r="AJ111" s="13">
        <v>0.41063529999999998</v>
      </c>
      <c r="AK111" s="13">
        <v>0.41263529999999998</v>
      </c>
      <c r="AL111" s="13">
        <v>0.6109289</v>
      </c>
      <c r="AM111" s="13">
        <v>0.61257889999999993</v>
      </c>
      <c r="AN111" s="13">
        <v>0.72346889999999997</v>
      </c>
      <c r="AO111" s="13">
        <v>1.0435439</v>
      </c>
      <c r="AP111" s="13">
        <v>1.3611388999999998</v>
      </c>
      <c r="AQ111" s="13">
        <v>1.6083489</v>
      </c>
      <c r="AR111" s="13">
        <v>1.8170488999999999</v>
      </c>
      <c r="AS111" s="23">
        <v>2.0429738999999998</v>
      </c>
      <c r="AT111" s="23">
        <v>2.2406660999999999</v>
      </c>
      <c r="AU111" s="23">
        <v>2.2766161</v>
      </c>
      <c r="AV111" s="23">
        <v>2.3066160999999998</v>
      </c>
      <c r="AW111" s="23">
        <v>2.3387561000000003</v>
      </c>
      <c r="AX111" s="23">
        <v>2.9038017000000003</v>
      </c>
      <c r="AY111" s="23">
        <v>2.9759917000000007</v>
      </c>
    </row>
    <row r="112" spans="2:51" ht="15" customHeight="1" x14ac:dyDescent="0.4">
      <c r="B112" s="14" t="s">
        <v>40</v>
      </c>
    </row>
    <row r="113" spans="2:7" ht="15" customHeight="1" x14ac:dyDescent="0.4">
      <c r="B113" s="14" t="s">
        <v>41</v>
      </c>
    </row>
    <row r="114" spans="2:7" ht="15" customHeight="1" x14ac:dyDescent="0.4">
      <c r="B114" s="14" t="s">
        <v>42</v>
      </c>
    </row>
    <row r="115" spans="2:7" ht="15" customHeight="1" x14ac:dyDescent="0.4">
      <c r="B115" s="14" t="s">
        <v>43</v>
      </c>
    </row>
    <row r="116" spans="2:7" ht="15" customHeight="1" x14ac:dyDescent="0.4">
      <c r="B116" s="14" t="s">
        <v>44</v>
      </c>
      <c r="C116" s="8"/>
      <c r="D116" s="8"/>
      <c r="E116" s="8"/>
      <c r="F116" s="8"/>
      <c r="G116" s="8"/>
    </row>
    <row r="117" spans="2:7" ht="15" customHeight="1" x14ac:dyDescent="0.4">
      <c r="B117" s="6" t="s">
        <v>45</v>
      </c>
      <c r="C117" s="8"/>
      <c r="D117" s="8"/>
      <c r="E117" s="8"/>
      <c r="F117" s="8"/>
      <c r="G117" s="8"/>
    </row>
    <row r="118" spans="2:7" ht="15" customHeight="1" x14ac:dyDescent="0.4">
      <c r="B118" s="6" t="s">
        <v>46</v>
      </c>
      <c r="C118" s="8"/>
      <c r="D118" s="8"/>
      <c r="E118" s="8"/>
      <c r="F118" s="8"/>
      <c r="G118" s="8"/>
    </row>
    <row r="119" spans="2:7" ht="15" customHeight="1" x14ac:dyDescent="0.4">
      <c r="B119" s="6" t="s">
        <v>47</v>
      </c>
      <c r="C119" s="8"/>
      <c r="D119" s="8"/>
      <c r="E119" s="8"/>
      <c r="F119" s="8"/>
      <c r="G119" s="8"/>
    </row>
    <row r="120" spans="2:7" ht="15" customHeight="1" x14ac:dyDescent="0.4">
      <c r="B120" s="6" t="s">
        <v>48</v>
      </c>
    </row>
  </sheetData>
  <mergeCells count="90">
    <mergeCell ref="B100:B111"/>
    <mergeCell ref="C100:C103"/>
    <mergeCell ref="D100:D101"/>
    <mergeCell ref="D102:D103"/>
    <mergeCell ref="C104:C107"/>
    <mergeCell ref="D104:D105"/>
    <mergeCell ref="D106:D107"/>
    <mergeCell ref="C108:C111"/>
    <mergeCell ref="D108:D109"/>
    <mergeCell ref="D110:D111"/>
    <mergeCell ref="B88:B99"/>
    <mergeCell ref="C88:C91"/>
    <mergeCell ref="D88:D89"/>
    <mergeCell ref="D90:D91"/>
    <mergeCell ref="C92:C95"/>
    <mergeCell ref="D92:D93"/>
    <mergeCell ref="D94:D95"/>
    <mergeCell ref="C96:C99"/>
    <mergeCell ref="D96:D97"/>
    <mergeCell ref="D98:D99"/>
    <mergeCell ref="B76:B87"/>
    <mergeCell ref="C76:C79"/>
    <mergeCell ref="D76:D77"/>
    <mergeCell ref="D78:D79"/>
    <mergeCell ref="C80:C83"/>
    <mergeCell ref="D80:D81"/>
    <mergeCell ref="D82:D83"/>
    <mergeCell ref="C84:C87"/>
    <mergeCell ref="D84:D85"/>
    <mergeCell ref="D86:D87"/>
    <mergeCell ref="B64:B75"/>
    <mergeCell ref="C64:C67"/>
    <mergeCell ref="D64:D65"/>
    <mergeCell ref="D66:D67"/>
    <mergeCell ref="C68:C71"/>
    <mergeCell ref="D68:D69"/>
    <mergeCell ref="D70:D71"/>
    <mergeCell ref="C72:C75"/>
    <mergeCell ref="D72:D73"/>
    <mergeCell ref="D74:D75"/>
    <mergeCell ref="B52:B63"/>
    <mergeCell ref="C52:C55"/>
    <mergeCell ref="D52:D53"/>
    <mergeCell ref="D54:D55"/>
    <mergeCell ref="C56:C59"/>
    <mergeCell ref="D56:D57"/>
    <mergeCell ref="D58:D59"/>
    <mergeCell ref="C60:C63"/>
    <mergeCell ref="D60:D61"/>
    <mergeCell ref="D62:D63"/>
    <mergeCell ref="B40:B51"/>
    <mergeCell ref="C40:C43"/>
    <mergeCell ref="D40:D41"/>
    <mergeCell ref="D42:D43"/>
    <mergeCell ref="C44:C47"/>
    <mergeCell ref="D44:D45"/>
    <mergeCell ref="D46:D47"/>
    <mergeCell ref="C48:C51"/>
    <mergeCell ref="D48:D49"/>
    <mergeCell ref="D50:D51"/>
    <mergeCell ref="B28:B39"/>
    <mergeCell ref="C28:C31"/>
    <mergeCell ref="D28:D29"/>
    <mergeCell ref="D30:D31"/>
    <mergeCell ref="C32:C35"/>
    <mergeCell ref="D32:D33"/>
    <mergeCell ref="D34:D35"/>
    <mergeCell ref="C36:C39"/>
    <mergeCell ref="D36:D37"/>
    <mergeCell ref="D38:D39"/>
    <mergeCell ref="B16:B27"/>
    <mergeCell ref="C16:C19"/>
    <mergeCell ref="D16:D17"/>
    <mergeCell ref="D18:D19"/>
    <mergeCell ref="C20:C23"/>
    <mergeCell ref="D20:D21"/>
    <mergeCell ref="D22:D23"/>
    <mergeCell ref="C24:C27"/>
    <mergeCell ref="D24:D25"/>
    <mergeCell ref="D26:D27"/>
    <mergeCell ref="B4:B15"/>
    <mergeCell ref="C4:C7"/>
    <mergeCell ref="D4:D5"/>
    <mergeCell ref="D6:D7"/>
    <mergeCell ref="C8:C11"/>
    <mergeCell ref="D8:D9"/>
    <mergeCell ref="D10:D11"/>
    <mergeCell ref="C12:C15"/>
    <mergeCell ref="D12:D13"/>
    <mergeCell ref="D14:D15"/>
  </mergeCells>
  <phoneticPr fontId="1"/>
  <pageMargins left="0.70866141732283472" right="0.70866141732283472" top="1.1417322834645669" bottom="0.74803149606299213" header="0.31496062992125984" footer="0.31496062992125984"/>
  <pageSetup paperSize="8" scale="59" orientation="portrait" r:id="rId1"/>
  <headerFooter differentFirst="1">
    <firstHeader>&amp;R&amp;7&amp;U作成課：○○課　性質/作成日付：機密性〇、令和〇年〇月〇日　保存期間：〇年　備考：未定稿</firstHeader>
  </headerFooter>
  <colBreaks count="1" manualBreakCount="1">
    <brk id="17" max="119"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Q24"/>
  <sheetViews>
    <sheetView zoomScale="85" zoomScaleNormal="85" workbookViewId="0">
      <selection activeCell="T14" sqref="T14"/>
    </sheetView>
  </sheetViews>
  <sheetFormatPr defaultRowHeight="18.75" x14ac:dyDescent="0.4"/>
  <cols>
    <col min="1" max="2" width="2.5" customWidth="1"/>
    <col min="3" max="3" width="12.375" customWidth="1"/>
    <col min="4" max="4" width="8.5" customWidth="1"/>
    <col min="5" max="5" width="13.5" customWidth="1"/>
    <col min="6" max="6" width="8.5" customWidth="1"/>
    <col min="7" max="7" width="13.5" customWidth="1"/>
    <col min="8" max="8" width="8.5" customWidth="1"/>
    <col min="9" max="9" width="13.5" customWidth="1"/>
    <col min="10" max="10" width="8.5" customWidth="1"/>
    <col min="11" max="11" width="13.5" customWidth="1"/>
    <col min="12" max="12" width="8.5" customWidth="1"/>
    <col min="13" max="13" width="13.5" customWidth="1"/>
    <col min="14" max="14" width="8.5" customWidth="1"/>
    <col min="15" max="15" width="13.5" customWidth="1"/>
    <col min="16" max="16" width="8.5" customWidth="1"/>
    <col min="17" max="17" width="13.5" customWidth="1"/>
    <col min="18" max="18" width="2.5" customWidth="1"/>
  </cols>
  <sheetData>
    <row r="2" spans="2:17" x14ac:dyDescent="0.4">
      <c r="B2" t="s">
        <v>24</v>
      </c>
      <c r="J2" s="3"/>
      <c r="K2" s="3"/>
      <c r="L2" s="3"/>
      <c r="M2" s="3"/>
      <c r="N2" s="3"/>
      <c r="O2" s="3"/>
    </row>
    <row r="4" spans="2:17" x14ac:dyDescent="0.4">
      <c r="B4" t="s">
        <v>25</v>
      </c>
      <c r="I4" t="s">
        <v>14</v>
      </c>
      <c r="J4" s="3"/>
      <c r="K4" s="3" t="s">
        <v>23</v>
      </c>
    </row>
    <row r="5" spans="2:17" ht="45" customHeight="1" x14ac:dyDescent="0.4">
      <c r="C5" s="1"/>
      <c r="D5" s="31" t="s">
        <v>16</v>
      </c>
      <c r="E5" s="32"/>
      <c r="F5" s="33" t="s">
        <v>13</v>
      </c>
      <c r="G5" s="32"/>
      <c r="H5" s="33" t="s">
        <v>15</v>
      </c>
      <c r="I5" s="32"/>
      <c r="J5" s="5" t="s">
        <v>21</v>
      </c>
      <c r="K5" s="5" t="s">
        <v>22</v>
      </c>
    </row>
    <row r="6" spans="2:17" x14ac:dyDescent="0.4">
      <c r="C6" s="2" t="s">
        <v>0</v>
      </c>
      <c r="D6" s="31"/>
      <c r="E6" s="32"/>
      <c r="F6" s="31"/>
      <c r="G6" s="32"/>
      <c r="H6" s="31"/>
      <c r="I6" s="32"/>
      <c r="J6" s="4" t="e">
        <f>F6/D6</f>
        <v>#DIV/0!</v>
      </c>
      <c r="K6" s="4" t="e">
        <f>H6/D6</f>
        <v>#DIV/0!</v>
      </c>
    </row>
    <row r="7" spans="2:17" x14ac:dyDescent="0.4">
      <c r="C7" s="2" t="s">
        <v>2</v>
      </c>
      <c r="D7" s="31"/>
      <c r="E7" s="32"/>
      <c r="F7" s="31"/>
      <c r="G7" s="32"/>
      <c r="H7" s="31"/>
      <c r="I7" s="32"/>
      <c r="J7" s="4" t="e">
        <f>F7/D7</f>
        <v>#DIV/0!</v>
      </c>
      <c r="K7" s="4" t="e">
        <f>H7/D7</f>
        <v>#DIV/0!</v>
      </c>
    </row>
    <row r="8" spans="2:17" x14ac:dyDescent="0.4">
      <c r="C8" s="2" t="s">
        <v>1</v>
      </c>
      <c r="D8" s="31">
        <f>SUM(D6:D7)</f>
        <v>0</v>
      </c>
      <c r="E8" s="32"/>
      <c r="F8" s="31">
        <f>SUM(F6:F7)</f>
        <v>0</v>
      </c>
      <c r="G8" s="32"/>
      <c r="H8" s="31">
        <f>SUM(H6:H7)</f>
        <v>0</v>
      </c>
      <c r="I8" s="32"/>
      <c r="J8" s="4" t="e">
        <f>F8/D8</f>
        <v>#DIV/0!</v>
      </c>
      <c r="K8" s="4" t="e">
        <f>H8/D8</f>
        <v>#DIV/0!</v>
      </c>
    </row>
    <row r="10" spans="2:17" x14ac:dyDescent="0.4">
      <c r="B10" t="s">
        <v>26</v>
      </c>
    </row>
    <row r="11" spans="2:17" x14ac:dyDescent="0.4">
      <c r="C11" s="34"/>
      <c r="D11" s="31" t="s">
        <v>18</v>
      </c>
      <c r="E11" s="37"/>
      <c r="F11" s="37"/>
      <c r="G11" s="37"/>
      <c r="H11" s="37"/>
      <c r="I11" s="37"/>
      <c r="J11" s="37"/>
      <c r="K11" s="37"/>
      <c r="L11" s="37"/>
      <c r="M11" s="37"/>
      <c r="N11" s="37"/>
      <c r="O11" s="37"/>
      <c r="P11" s="37"/>
      <c r="Q11" s="32"/>
    </row>
    <row r="12" spans="2:17" x14ac:dyDescent="0.4">
      <c r="C12" s="35"/>
      <c r="D12" s="31" t="s">
        <v>8</v>
      </c>
      <c r="E12" s="32"/>
      <c r="F12" s="31" t="s">
        <v>9</v>
      </c>
      <c r="G12" s="32"/>
      <c r="H12" s="31" t="s">
        <v>10</v>
      </c>
      <c r="I12" s="32"/>
      <c r="J12" s="31" t="s">
        <v>11</v>
      </c>
      <c r="K12" s="32"/>
      <c r="L12" s="31" t="s">
        <v>20</v>
      </c>
      <c r="M12" s="32"/>
      <c r="N12" s="31" t="s">
        <v>12</v>
      </c>
      <c r="O12" s="32"/>
      <c r="P12" s="31" t="s">
        <v>17</v>
      </c>
      <c r="Q12" s="32"/>
    </row>
    <row r="13" spans="2:17" x14ac:dyDescent="0.4">
      <c r="C13" s="36"/>
      <c r="D13" s="2" t="s">
        <v>6</v>
      </c>
      <c r="E13" s="2" t="s">
        <v>7</v>
      </c>
      <c r="F13" s="2" t="s">
        <v>6</v>
      </c>
      <c r="G13" s="2" t="s">
        <v>7</v>
      </c>
      <c r="H13" s="2" t="s">
        <v>6</v>
      </c>
      <c r="I13" s="2" t="s">
        <v>7</v>
      </c>
      <c r="J13" s="2" t="s">
        <v>6</v>
      </c>
      <c r="K13" s="2" t="s">
        <v>7</v>
      </c>
      <c r="L13" s="2" t="s">
        <v>6</v>
      </c>
      <c r="M13" s="2" t="s">
        <v>7</v>
      </c>
      <c r="N13" s="2" t="s">
        <v>6</v>
      </c>
      <c r="O13" s="2" t="s">
        <v>7</v>
      </c>
      <c r="P13" s="2" t="s">
        <v>6</v>
      </c>
      <c r="Q13" s="2" t="s">
        <v>7</v>
      </c>
    </row>
    <row r="14" spans="2:17" x14ac:dyDescent="0.4">
      <c r="C14" s="2" t="s">
        <v>3</v>
      </c>
      <c r="D14" s="2"/>
      <c r="E14" s="2"/>
      <c r="F14" s="2"/>
      <c r="G14" s="2"/>
      <c r="H14" s="2"/>
      <c r="I14" s="2"/>
      <c r="J14" s="2"/>
      <c r="K14" s="2"/>
      <c r="L14" s="2"/>
      <c r="M14" s="2"/>
      <c r="N14" s="2"/>
      <c r="O14" s="2"/>
      <c r="P14" s="2"/>
      <c r="Q14" s="2"/>
    </row>
    <row r="15" spans="2:17" x14ac:dyDescent="0.4">
      <c r="C15" s="2" t="s">
        <v>4</v>
      </c>
      <c r="D15" s="2"/>
      <c r="E15" s="2"/>
      <c r="F15" s="2"/>
      <c r="G15" s="2"/>
      <c r="H15" s="2"/>
      <c r="I15" s="2"/>
      <c r="J15" s="2"/>
      <c r="K15" s="2"/>
      <c r="L15" s="2"/>
      <c r="M15" s="2"/>
      <c r="N15" s="2"/>
      <c r="O15" s="2"/>
      <c r="P15" s="2"/>
      <c r="Q15" s="2"/>
    </row>
    <row r="16" spans="2:17" x14ac:dyDescent="0.4">
      <c r="C16" s="2" t="s">
        <v>1</v>
      </c>
      <c r="D16" s="2">
        <f t="shared" ref="D16:Q16" si="0">SUM(D14:D15)</f>
        <v>0</v>
      </c>
      <c r="E16" s="2">
        <f t="shared" si="0"/>
        <v>0</v>
      </c>
      <c r="F16" s="2">
        <f t="shared" si="0"/>
        <v>0</v>
      </c>
      <c r="G16" s="2">
        <f t="shared" si="0"/>
        <v>0</v>
      </c>
      <c r="H16" s="2">
        <f t="shared" si="0"/>
        <v>0</v>
      </c>
      <c r="I16" s="2">
        <f t="shared" si="0"/>
        <v>0</v>
      </c>
      <c r="J16" s="2">
        <f t="shared" si="0"/>
        <v>0</v>
      </c>
      <c r="K16" s="2">
        <f t="shared" si="0"/>
        <v>0</v>
      </c>
      <c r="L16" s="2">
        <f t="shared" si="0"/>
        <v>0</v>
      </c>
      <c r="M16" s="2">
        <f t="shared" si="0"/>
        <v>0</v>
      </c>
      <c r="N16" s="2">
        <f t="shared" si="0"/>
        <v>0</v>
      </c>
      <c r="O16" s="2">
        <f t="shared" si="0"/>
        <v>0</v>
      </c>
      <c r="P16" s="2">
        <f t="shared" si="0"/>
        <v>0</v>
      </c>
      <c r="Q16" s="2">
        <f t="shared" si="0"/>
        <v>0</v>
      </c>
    </row>
    <row r="17" spans="3:17" x14ac:dyDescent="0.4">
      <c r="C17" s="6" t="s">
        <v>5</v>
      </c>
    </row>
    <row r="18" spans="3:17" x14ac:dyDescent="0.4">
      <c r="C18" s="34"/>
      <c r="D18" s="31" t="s">
        <v>19</v>
      </c>
      <c r="E18" s="37"/>
      <c r="F18" s="37"/>
      <c r="G18" s="37"/>
      <c r="H18" s="37"/>
      <c r="I18" s="37"/>
      <c r="J18" s="37"/>
      <c r="K18" s="37"/>
      <c r="L18" s="37"/>
      <c r="M18" s="37"/>
      <c r="N18" s="37"/>
      <c r="O18" s="37"/>
      <c r="P18" s="37"/>
      <c r="Q18" s="32"/>
    </row>
    <row r="19" spans="3:17" x14ac:dyDescent="0.4">
      <c r="C19" s="35"/>
      <c r="D19" s="31" t="s">
        <v>8</v>
      </c>
      <c r="E19" s="32"/>
      <c r="F19" s="31" t="s">
        <v>9</v>
      </c>
      <c r="G19" s="32"/>
      <c r="H19" s="31" t="s">
        <v>10</v>
      </c>
      <c r="I19" s="32"/>
      <c r="J19" s="31" t="s">
        <v>11</v>
      </c>
      <c r="K19" s="32"/>
      <c r="L19" s="31" t="s">
        <v>20</v>
      </c>
      <c r="M19" s="32"/>
      <c r="N19" s="31" t="s">
        <v>12</v>
      </c>
      <c r="O19" s="32"/>
      <c r="P19" s="31" t="s">
        <v>17</v>
      </c>
      <c r="Q19" s="32"/>
    </row>
    <row r="20" spans="3:17" x14ac:dyDescent="0.4">
      <c r="C20" s="36"/>
      <c r="D20" s="2" t="s">
        <v>6</v>
      </c>
      <c r="E20" s="2" t="s">
        <v>7</v>
      </c>
      <c r="F20" s="2" t="s">
        <v>6</v>
      </c>
      <c r="G20" s="2" t="s">
        <v>7</v>
      </c>
      <c r="H20" s="2" t="s">
        <v>6</v>
      </c>
      <c r="I20" s="2" t="s">
        <v>7</v>
      </c>
      <c r="J20" s="2" t="s">
        <v>6</v>
      </c>
      <c r="K20" s="2" t="s">
        <v>7</v>
      </c>
      <c r="L20" s="2" t="s">
        <v>6</v>
      </c>
      <c r="M20" s="2" t="s">
        <v>7</v>
      </c>
      <c r="N20" s="2" t="s">
        <v>6</v>
      </c>
      <c r="O20" s="2" t="s">
        <v>7</v>
      </c>
      <c r="P20" s="2" t="s">
        <v>6</v>
      </c>
      <c r="Q20" s="2" t="s">
        <v>7</v>
      </c>
    </row>
    <row r="21" spans="3:17" x14ac:dyDescent="0.4">
      <c r="C21" s="2" t="s">
        <v>3</v>
      </c>
      <c r="D21" s="2"/>
      <c r="E21" s="2"/>
      <c r="F21" s="2"/>
      <c r="G21" s="2"/>
      <c r="H21" s="2"/>
      <c r="I21" s="2"/>
      <c r="J21" s="2"/>
      <c r="K21" s="2"/>
      <c r="L21" s="2"/>
      <c r="M21" s="2"/>
      <c r="N21" s="2"/>
      <c r="O21" s="2"/>
      <c r="P21" s="2"/>
      <c r="Q21" s="2"/>
    </row>
    <row r="22" spans="3:17" x14ac:dyDescent="0.4">
      <c r="C22" s="2" t="s">
        <v>4</v>
      </c>
      <c r="D22" s="2"/>
      <c r="E22" s="2"/>
      <c r="F22" s="2"/>
      <c r="G22" s="2"/>
      <c r="H22" s="2"/>
      <c r="I22" s="2"/>
      <c r="J22" s="2"/>
      <c r="K22" s="2"/>
      <c r="L22" s="2"/>
      <c r="M22" s="2"/>
      <c r="N22" s="2"/>
      <c r="O22" s="2"/>
      <c r="P22" s="2"/>
      <c r="Q22" s="2"/>
    </row>
    <row r="23" spans="3:17" x14ac:dyDescent="0.4">
      <c r="C23" s="2" t="s">
        <v>1</v>
      </c>
      <c r="D23" s="2">
        <f t="shared" ref="D23:Q23" si="1">SUM(D21:D22)</f>
        <v>0</v>
      </c>
      <c r="E23" s="2">
        <f t="shared" si="1"/>
        <v>0</v>
      </c>
      <c r="F23" s="2">
        <f t="shared" si="1"/>
        <v>0</v>
      </c>
      <c r="G23" s="2">
        <f t="shared" si="1"/>
        <v>0</v>
      </c>
      <c r="H23" s="2">
        <f t="shared" si="1"/>
        <v>0</v>
      </c>
      <c r="I23" s="2">
        <f t="shared" si="1"/>
        <v>0</v>
      </c>
      <c r="J23" s="2">
        <f t="shared" si="1"/>
        <v>0</v>
      </c>
      <c r="K23" s="2">
        <f t="shared" si="1"/>
        <v>0</v>
      </c>
      <c r="L23" s="2">
        <f t="shared" si="1"/>
        <v>0</v>
      </c>
      <c r="M23" s="2">
        <f t="shared" si="1"/>
        <v>0</v>
      </c>
      <c r="N23" s="2">
        <f t="shared" si="1"/>
        <v>0</v>
      </c>
      <c r="O23" s="2">
        <f t="shared" si="1"/>
        <v>0</v>
      </c>
      <c r="P23" s="2">
        <f t="shared" si="1"/>
        <v>0</v>
      </c>
      <c r="Q23" s="2">
        <f t="shared" si="1"/>
        <v>0</v>
      </c>
    </row>
    <row r="24" spans="3:17" x14ac:dyDescent="0.4">
      <c r="C24" s="6" t="s">
        <v>5</v>
      </c>
    </row>
  </sheetData>
  <mergeCells count="30">
    <mergeCell ref="C18:C20"/>
    <mergeCell ref="D18:Q18"/>
    <mergeCell ref="D19:E19"/>
    <mergeCell ref="F19:G19"/>
    <mergeCell ref="H19:I19"/>
    <mergeCell ref="J19:K19"/>
    <mergeCell ref="L19:M19"/>
    <mergeCell ref="N19:O19"/>
    <mergeCell ref="P19:Q19"/>
    <mergeCell ref="C11:C13"/>
    <mergeCell ref="D11:Q11"/>
    <mergeCell ref="D12:E12"/>
    <mergeCell ref="F12:G12"/>
    <mergeCell ref="H12:I12"/>
    <mergeCell ref="J12:K12"/>
    <mergeCell ref="L12:M12"/>
    <mergeCell ref="N12:O12"/>
    <mergeCell ref="P12:Q12"/>
    <mergeCell ref="D7:E7"/>
    <mergeCell ref="F7:G7"/>
    <mergeCell ref="H7:I7"/>
    <mergeCell ref="D8:E8"/>
    <mergeCell ref="F8:G8"/>
    <mergeCell ref="H8:I8"/>
    <mergeCell ref="D5:E5"/>
    <mergeCell ref="F5:G5"/>
    <mergeCell ref="H5:I5"/>
    <mergeCell ref="D6:E6"/>
    <mergeCell ref="F6:G6"/>
    <mergeCell ref="H6:I6"/>
  </mergeCells>
  <phoneticPr fontId="1"/>
  <pageMargins left="0.70866141732283472" right="0.70866141732283472" top="1.1417322834645669" bottom="0.74803149606299213" header="0.31496062992125984" footer="0.31496062992125984"/>
  <pageSetup paperSize="9" orientation="portrait" r:id="rId1"/>
  <headerFooter differentFirst="1">
    <firstHeader>&amp;R&amp;7&amp;U作成課：○○課
保存期間：令和○○年○○月○○日まで保存
（セット後は保存期間〇〇年）
性質/日付： 機密性○、令和○○年○○月○○日
未定稿　備考：個人文書</first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過去分</vt:lpstr>
      <vt:lpstr>（参考）従前の調査様式</vt:lpstr>
      <vt:lpstr>過去分!Print_Area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2021-03-19T04:06:45Z</dcterms:created>
  <dcterms:modified xsi:type="dcterms:W3CDTF">2025-03-26T01:37:18Z</dcterms:modified>
</cp:coreProperties>
</file>